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1" documentId="13_ncr:1_{1FD9F60B-B942-41FC-BB66-E5AD9024918B}" xr6:coauthVersionLast="47" xr6:coauthVersionMax="47" xr10:uidLastSave="{FFCFA882-563F-4F23-9E3A-81627195EC6B}"/>
  <bookViews>
    <workbookView xWindow="-110" yWindow="-110" windowWidth="19420" windowHeight="10420" xr2:uid="{00000000-000D-0000-FFFF-FFFF00000000}"/>
  </bookViews>
  <sheets>
    <sheet name="2-2.1.1Atch01" sheetId="1" r:id="rId1"/>
  </sheets>
  <definedNames>
    <definedName name="_xlnm._FilterDatabase" localSheetId="0" hidden="1">'2-2.1.1Atch01'!$A$2:$H$74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</calcChain>
</file>

<file path=xl/sharedStrings.xml><?xml version="1.0" encoding="utf-8"?>
<sst xmlns="http://schemas.openxmlformats.org/spreadsheetml/2006/main" count="358" uniqueCount="116">
  <si>
    <t>Planning Order</t>
  </si>
  <si>
    <t>MWC</t>
  </si>
  <si>
    <t>South of Birds' Landing 230 kV Lines</t>
  </si>
  <si>
    <t>60</t>
  </si>
  <si>
    <t>ET Line Capacity</t>
  </si>
  <si>
    <t>No</t>
  </si>
  <si>
    <t>None: Already removed as "Other Adjustments" in WDT workpapers</t>
  </si>
  <si>
    <t>TLine Construction by Contractor A</t>
  </si>
  <si>
    <t>70</t>
  </si>
  <si>
    <t>ET Line Repl Poles</t>
  </si>
  <si>
    <t>Gates Sub:Repl Bk #2 115/70kV ,200 MVA</t>
  </si>
  <si>
    <t>68</t>
  </si>
  <si>
    <t>ET Subst Repl Transformer</t>
  </si>
  <si>
    <t>61-Brighton Sub:230/115kV Transfrmer Prj</t>
  </si>
  <si>
    <t>61</t>
  </si>
  <si>
    <t>ET Subst Capacity</t>
  </si>
  <si>
    <t>Sneath Lane 60kV Ring Bus</t>
  </si>
  <si>
    <t>94</t>
  </si>
  <si>
    <t>ET Reliability General</t>
  </si>
  <si>
    <t>94-Atwater 115kV Bus Conversion Project</t>
  </si>
  <si>
    <t>Kern PP Bk 2 Repl 115/70kV</t>
  </si>
  <si>
    <t>ARCO-CHOLAME 70KV LINE RELIABILITY STUDY</t>
  </si>
  <si>
    <t>MONTEREY: Install 3-D-Banks &amp; 60 KV BRK</t>
  </si>
  <si>
    <t>46</t>
  </si>
  <si>
    <t>E Dist Subst Capacity</t>
  </si>
  <si>
    <t>Yes</t>
  </si>
  <si>
    <t>GREEN VALLEY: Upgrade 115 kV Bus</t>
  </si>
  <si>
    <t>Midway Sub: 230/115 kV, 100 MVA Bk 1</t>
  </si>
  <si>
    <t>65</t>
  </si>
  <si>
    <t>ET Subst Emergency Replace</t>
  </si>
  <si>
    <t>MIDWAY: EM REPLACE BK 7 (115KV/12KV)</t>
  </si>
  <si>
    <t>59</t>
  </si>
  <si>
    <t>E Dist Subst Emergency Repl</t>
  </si>
  <si>
    <t>Kern-Old River 70 kV No. 2 Reconductor</t>
  </si>
  <si>
    <t>CEM: Purch 230/115kV, 60 MVA, 1-ph</t>
  </si>
  <si>
    <t>60-Glass-Madera Reconductor 70kv</t>
  </si>
  <si>
    <t>Camden - Replace 70kV Bank 2</t>
  </si>
  <si>
    <t>TLine Construction Contractor-Eng Poles</t>
  </si>
  <si>
    <t>Larkin Sub-replace 115 kV Equipment</t>
  </si>
  <si>
    <t>GREEN VALLEY: Upgd 115 kV BUS BAAH PH 2</t>
  </si>
  <si>
    <t>Helm Sub: 230/70 kV MPAC</t>
  </si>
  <si>
    <t>67</t>
  </si>
  <si>
    <t>ET Automation / SCADA</t>
  </si>
  <si>
    <t>South Valley - Henrietta 70 kV Bus Upgra</t>
  </si>
  <si>
    <t>CEM: Purch 230/60x70kV, 200 MVA 3ph</t>
  </si>
  <si>
    <t>Stone Transmission Line Interconnections</t>
  </si>
  <si>
    <t>Olema: EM Repl 60KV Structure</t>
  </si>
  <si>
    <t>0127-WD Lakeview Solar Lakeview Sub DTT</t>
  </si>
  <si>
    <t>82</t>
  </si>
  <si>
    <t>TO-EGI/WRO/SI</t>
  </si>
  <si>
    <t>94-Camden Sub: Instl 70kV Circuit Brkr</t>
  </si>
  <si>
    <t>94-Higgins - 115kV Breaker Installation</t>
  </si>
  <si>
    <t>BAKERSFIELD: Upgrade 230 KV BAAH</t>
  </si>
  <si>
    <t>Lost Hills Solar (NU)</t>
  </si>
  <si>
    <t>92 - TLine Efficiency</t>
  </si>
  <si>
    <t>92</t>
  </si>
  <si>
    <t>ET Line Emergency Repl</t>
  </si>
  <si>
    <t>MIDWAY: UPGRADE 230 KV BUS SECT D PH 2</t>
  </si>
  <si>
    <t>Atwater Bank 1 115kv-12kv, 45 MVA LTC</t>
  </si>
  <si>
    <t>Kern Front Limited 115kv Reclass NU</t>
  </si>
  <si>
    <t>Arco-Paramount Farms 70kV Recond (line)</t>
  </si>
  <si>
    <t>MISSOURI FLAT-GOLD HILL 60KV UPGRADE</t>
  </si>
  <si>
    <t>Reedley: Repl Bk 2 (115/70 kV)</t>
  </si>
  <si>
    <t>LOS COCHES SUB-REPL 60KV CB 82</t>
  </si>
  <si>
    <t>48</t>
  </si>
  <si>
    <t>E Dist Subst Repl Other Equip</t>
  </si>
  <si>
    <t>Atascadero-San Luis Obispo 70kV Recon</t>
  </si>
  <si>
    <t>93</t>
  </si>
  <si>
    <t>E-Trans Preventative Work</t>
  </si>
  <si>
    <t>Merced - Merced Falls 70kV Reliability</t>
  </si>
  <si>
    <t>Barton Sub: Replace 115 kV CB 152</t>
  </si>
  <si>
    <t>64</t>
  </si>
  <si>
    <t>ET Subst Repl Breakers</t>
  </si>
  <si>
    <t>Colgate-Challenge 60kV Imprv TLine Relia</t>
  </si>
  <si>
    <t>Cuyama Solar Project (NU)</t>
  </si>
  <si>
    <t>SARATOGA: EM REP: CB232 230KV 74020947</t>
  </si>
  <si>
    <t>Just-In-Time Replace Breakers 60-230kV</t>
  </si>
  <si>
    <t>Replace Failed Breakers 60-230kV</t>
  </si>
  <si>
    <t>61T972-VacaDixon-ContraCosta 230kV Reinf</t>
  </si>
  <si>
    <t>Mesa-Sisquoc 115 kV Line Reconductoring</t>
  </si>
  <si>
    <t>SAN ARDO: EM Replace 60 KV OB Insulators</t>
  </si>
  <si>
    <t>66</t>
  </si>
  <si>
    <t>ET Subst Repl Other Equip</t>
  </si>
  <si>
    <t>VIERRA 115kV Tline Reconfiguration</t>
  </si>
  <si>
    <t>Newburg - Build 60kV Tap &amp; Auto scheme</t>
  </si>
  <si>
    <t>Tesla - Salado - Manteca 115 kV Reconduc</t>
  </si>
  <si>
    <t>Cressey-Gallo 115 kV Line</t>
  </si>
  <si>
    <t>RMR: NASA-AMES 115KV LINE #1 CB INSTALL</t>
  </si>
  <si>
    <t>60-STKN A SUB: RECON WEBER 60KV CAPA</t>
  </si>
  <si>
    <t>Gates - Tulare Lake 70kV Re-conductor #2</t>
  </si>
  <si>
    <t>Menlo Park Area 60kV Reconduc Upg</t>
  </si>
  <si>
    <t>WHEELER RIDGE-WEEDPATCH 70 KV (KALTR</t>
  </si>
  <si>
    <t>FRV Regulus Solar LP Project (NU)</t>
  </si>
  <si>
    <t>Sacramento - Woodland-Davis 115kV Line</t>
  </si>
  <si>
    <t>Oakland J-replace 115 kV CBs 132 &amp; 142</t>
  </si>
  <si>
    <t>OAKLAND K REPLACE 115KV CB162</t>
  </si>
  <si>
    <t>Stockton 'A' - Weber 60 kV Lines Recondu</t>
  </si>
  <si>
    <t>C3C4DNU: ReCon Coalinga1-Coal.2 70kV</t>
  </si>
  <si>
    <t>Install Shafter Bk2- 115kV Ring Bus</t>
  </si>
  <si>
    <t>R4E CAMANCHE TAP 115KV RECONDUCTOR</t>
  </si>
  <si>
    <t>CORTINA NO. 3 60KV LINE RECONDUCTORING</t>
  </si>
  <si>
    <t>Sacrame-Smartville-Nicolaus #2 60kV Line</t>
  </si>
  <si>
    <t>Kern-Old River 70 kV #2 Reconductor 2015</t>
  </si>
  <si>
    <t>Sacramento - Brighton-Davis 115kV Line</t>
  </si>
  <si>
    <t>RIPON SUB: BUILD 2ND 115 KV</t>
  </si>
  <si>
    <t>McCall:115kV BAAH + 2 MPAC</t>
  </si>
  <si>
    <t>Planning Order Description</t>
  </si>
  <si>
    <t>MWC Description</t>
  </si>
  <si>
    <t>Correction Needed?</t>
  </si>
  <si>
    <t>PG&amp;E Action (if applicable)</t>
  </si>
  <si>
    <t>12/2022 Plant Amount to Transfer to ET</t>
  </si>
  <si>
    <t>Transfer ED Plant to ET Plant</t>
  </si>
  <si>
    <t>Line #</t>
  </si>
  <si>
    <t>Total:</t>
  </si>
  <si>
    <t>Yes; but $35K of ED assets are correct</t>
  </si>
  <si>
    <t>Yes; but $508K of ED assets are 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</si>
</sst>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4" fontId="0" fillId="0" borderId="0" xfId="1" applyNumberFormat="1" applyFont="1"/>
    <xf numFmtId="0" fontId="1" fillId="2" borderId="0" xfId="0" applyFont="1" applyFill="1" applyAlignment="1">
      <alignment horizontal="center"/>
    </xf>
    <xf numFmtId="164" fontId="1" fillId="0" borderId="0" xfId="1" applyNumberFormat="1" applyFont="1"/>
    <xf numFmtId="164" fontId="0" fillId="0" borderId="0" xfId="1" applyNumberFormat="1" applyFont="1" applyBorder="1"/>
    <xf numFmtId="0" fontId="0" fillId="0" borderId="2" xfId="0" applyBorder="1"/>
    <xf numFmtId="0" fontId="1" fillId="0" borderId="0" xfId="0" applyFont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75"/>
  <sheetViews>
    <sheetView tabSelected="1" topLeftCell="A28" zoomScale="72" workbookViewId="0">
      <selection activeCell="I13" sqref="I13"/>
    </sheetView>
  </sheetViews>
  <sheetFormatPr defaultColWidth="9.1796875" defaultRowHeight="14.5" x14ac:dyDescent="0.35"/>
  <cols>
    <col min="1" max="1" width="2.453125" customWidth="1"/>
    <col min="2" max="2" width="8.453125" bestFit="1" customWidth="1"/>
    <col min="3" max="3" width="14.453125" bestFit="1" customWidth="1"/>
    <col min="4" max="4" width="42.1796875" bestFit="1" customWidth="1"/>
    <col min="5" max="5" width="6" style="5" bestFit="1" customWidth="1"/>
    <col min="6" max="6" width="27.1796875" bestFit="1" customWidth="1"/>
    <col min="7" max="7" width="48.54296875" bestFit="1" customWidth="1"/>
    <col min="8" max="8" width="62.81640625" bestFit="1" customWidth="1"/>
    <col min="9" max="9" width="68" customWidth="1"/>
  </cols>
  <sheetData>
    <row r="2" spans="2:9" x14ac:dyDescent="0.35">
      <c r="B2" s="1" t="s">
        <v>112</v>
      </c>
      <c r="C2" s="2" t="s">
        <v>0</v>
      </c>
      <c r="D2" s="3" t="s">
        <v>106</v>
      </c>
      <c r="E2" s="2" t="s">
        <v>1</v>
      </c>
      <c r="F2" s="3" t="s">
        <v>107</v>
      </c>
      <c r="G2" s="2" t="s">
        <v>108</v>
      </c>
      <c r="H2" s="1" t="s">
        <v>109</v>
      </c>
      <c r="I2" s="8" t="s">
        <v>110</v>
      </c>
    </row>
    <row r="3" spans="2:9" x14ac:dyDescent="0.35">
      <c r="B3" s="5">
        <v>1</v>
      </c>
      <c r="C3" s="4">
        <v>5732059</v>
      </c>
      <c r="D3" t="s">
        <v>2</v>
      </c>
      <c r="E3" s="5" t="s">
        <v>3</v>
      </c>
      <c r="F3" t="s">
        <v>4</v>
      </c>
      <c r="G3" s="5" t="s">
        <v>5</v>
      </c>
      <c r="H3" t="s">
        <v>6</v>
      </c>
      <c r="I3" s="7"/>
    </row>
    <row r="4" spans="2:9" x14ac:dyDescent="0.35">
      <c r="B4" s="5">
        <v>2</v>
      </c>
      <c r="C4" s="5">
        <v>5509659</v>
      </c>
      <c r="D4" t="s">
        <v>7</v>
      </c>
      <c r="E4" s="5" t="s">
        <v>8</v>
      </c>
      <c r="F4" t="s">
        <v>9</v>
      </c>
      <c r="G4" s="5" t="s">
        <v>25</v>
      </c>
      <c r="H4" s="6" t="s">
        <v>111</v>
      </c>
      <c r="I4" s="7">
        <v>10958705.430000011</v>
      </c>
    </row>
    <row r="5" spans="2:9" x14ac:dyDescent="0.35">
      <c r="B5" s="5">
        <v>3</v>
      </c>
      <c r="C5" s="4">
        <v>5726038</v>
      </c>
      <c r="D5" t="s">
        <v>10</v>
      </c>
      <c r="E5" s="5" t="s">
        <v>11</v>
      </c>
      <c r="F5" t="s">
        <v>12</v>
      </c>
      <c r="G5" s="5" t="s">
        <v>25</v>
      </c>
      <c r="H5" s="6" t="s">
        <v>111</v>
      </c>
      <c r="I5" s="7">
        <v>12404904.34</v>
      </c>
    </row>
    <row r="6" spans="2:9" x14ac:dyDescent="0.35">
      <c r="B6" s="5">
        <v>4</v>
      </c>
      <c r="C6" s="4">
        <v>5727280</v>
      </c>
      <c r="D6" t="s">
        <v>13</v>
      </c>
      <c r="E6" s="5" t="s">
        <v>14</v>
      </c>
      <c r="F6" t="s">
        <v>15</v>
      </c>
      <c r="G6" s="5" t="s">
        <v>25</v>
      </c>
      <c r="H6" s="6" t="s">
        <v>111</v>
      </c>
      <c r="I6" s="7">
        <v>11370290.610000001</v>
      </c>
    </row>
    <row r="7" spans="2:9" x14ac:dyDescent="0.35">
      <c r="B7" s="5">
        <v>5</v>
      </c>
      <c r="C7" s="5">
        <v>5734583</v>
      </c>
      <c r="D7" t="s">
        <v>16</v>
      </c>
      <c r="E7" s="5" t="s">
        <v>17</v>
      </c>
      <c r="F7" t="s">
        <v>18</v>
      </c>
      <c r="G7" s="5" t="s">
        <v>25</v>
      </c>
      <c r="H7" s="6" t="s">
        <v>111</v>
      </c>
      <c r="I7" s="7">
        <v>10865298.689999999</v>
      </c>
    </row>
    <row r="8" spans="2:9" x14ac:dyDescent="0.35">
      <c r="B8" s="5">
        <v>6</v>
      </c>
      <c r="C8" s="5">
        <v>5731358</v>
      </c>
      <c r="D8" t="s">
        <v>19</v>
      </c>
      <c r="E8" s="5" t="s">
        <v>17</v>
      </c>
      <c r="F8" t="s">
        <v>18</v>
      </c>
      <c r="G8" s="5" t="s">
        <v>25</v>
      </c>
      <c r="H8" s="6" t="s">
        <v>111</v>
      </c>
      <c r="I8" s="7">
        <v>8738588.5800000001</v>
      </c>
    </row>
    <row r="9" spans="2:9" x14ac:dyDescent="0.35">
      <c r="B9" s="5">
        <v>7</v>
      </c>
      <c r="C9" s="5">
        <v>5727010</v>
      </c>
      <c r="D9" t="s">
        <v>20</v>
      </c>
      <c r="E9" s="5" t="s">
        <v>11</v>
      </c>
      <c r="F9" t="s">
        <v>12</v>
      </c>
      <c r="G9" s="5" t="s">
        <v>25</v>
      </c>
      <c r="H9" s="6" t="s">
        <v>111</v>
      </c>
      <c r="I9" s="7">
        <v>7773987.9699999997</v>
      </c>
    </row>
    <row r="10" spans="2:9" x14ac:dyDescent="0.35">
      <c r="B10" s="5">
        <v>8</v>
      </c>
      <c r="C10" s="4">
        <v>5752197</v>
      </c>
      <c r="D10" t="s">
        <v>21</v>
      </c>
      <c r="E10" s="5" t="s">
        <v>17</v>
      </c>
      <c r="F10" t="s">
        <v>18</v>
      </c>
      <c r="G10" s="5" t="s">
        <v>115</v>
      </c>
      <c r="H10" s="6" t="s">
        <v>111</v>
      </c>
      <c r="I10" s="7">
        <v>6386223.2199999997</v>
      </c>
    </row>
    <row r="11" spans="2:9" x14ac:dyDescent="0.35">
      <c r="B11" s="5">
        <v>9</v>
      </c>
      <c r="C11" s="4">
        <v>5769274</v>
      </c>
      <c r="D11" t="s">
        <v>22</v>
      </c>
      <c r="E11" s="5" t="s">
        <v>23</v>
      </c>
      <c r="F11" t="s">
        <v>24</v>
      </c>
      <c r="G11" s="5" t="s">
        <v>5</v>
      </c>
      <c r="I11" s="7"/>
    </row>
    <row r="12" spans="2:9" x14ac:dyDescent="0.35">
      <c r="B12" s="5">
        <v>10</v>
      </c>
      <c r="C12" s="4">
        <v>5767951</v>
      </c>
      <c r="D12" t="s">
        <v>26</v>
      </c>
      <c r="E12" s="5" t="s">
        <v>14</v>
      </c>
      <c r="F12" t="s">
        <v>15</v>
      </c>
      <c r="G12" s="5" t="s">
        <v>25</v>
      </c>
      <c r="H12" s="6" t="s">
        <v>111</v>
      </c>
      <c r="I12" s="7">
        <v>5470556.3700000001</v>
      </c>
    </row>
    <row r="13" spans="2:9" x14ac:dyDescent="0.35">
      <c r="B13" s="5">
        <v>11</v>
      </c>
      <c r="C13" s="4">
        <v>5733318</v>
      </c>
      <c r="D13" t="s">
        <v>27</v>
      </c>
      <c r="E13" s="5" t="s">
        <v>28</v>
      </c>
      <c r="F13" t="s">
        <v>29</v>
      </c>
      <c r="G13" s="5" t="s">
        <v>25</v>
      </c>
      <c r="H13" s="6" t="s">
        <v>111</v>
      </c>
      <c r="I13" s="7">
        <v>5054708.29</v>
      </c>
    </row>
    <row r="14" spans="2:9" x14ac:dyDescent="0.35">
      <c r="B14" s="5">
        <v>12</v>
      </c>
      <c r="C14" s="5">
        <v>5782684</v>
      </c>
      <c r="D14" t="s">
        <v>30</v>
      </c>
      <c r="E14" s="5" t="s">
        <v>31</v>
      </c>
      <c r="F14" t="s">
        <v>32</v>
      </c>
      <c r="G14" s="5" t="s">
        <v>5</v>
      </c>
      <c r="I14" s="7"/>
    </row>
    <row r="15" spans="2:9" x14ac:dyDescent="0.35">
      <c r="B15" s="5">
        <v>13</v>
      </c>
      <c r="C15" s="5">
        <v>5753621</v>
      </c>
      <c r="D15" t="s">
        <v>33</v>
      </c>
      <c r="E15" s="5" t="s">
        <v>3</v>
      </c>
      <c r="F15" t="s">
        <v>4</v>
      </c>
      <c r="G15" s="5" t="s">
        <v>25</v>
      </c>
      <c r="H15" s="6" t="s">
        <v>111</v>
      </c>
      <c r="I15" s="7">
        <v>4443396.1000000015</v>
      </c>
    </row>
    <row r="16" spans="2:9" x14ac:dyDescent="0.35">
      <c r="B16" s="5">
        <v>14</v>
      </c>
      <c r="C16" s="4">
        <v>5727009</v>
      </c>
      <c r="D16" t="s">
        <v>34</v>
      </c>
      <c r="E16" s="5" t="s">
        <v>11</v>
      </c>
      <c r="F16" t="s">
        <v>12</v>
      </c>
      <c r="G16" s="5" t="s">
        <v>25</v>
      </c>
      <c r="H16" s="6" t="s">
        <v>111</v>
      </c>
      <c r="I16" s="7">
        <v>4316446.9400000004</v>
      </c>
    </row>
    <row r="17" spans="2:9" x14ac:dyDescent="0.35">
      <c r="B17" s="5">
        <v>15</v>
      </c>
      <c r="C17" s="5">
        <v>5723906</v>
      </c>
      <c r="D17" t="s">
        <v>35</v>
      </c>
      <c r="E17" s="5" t="s">
        <v>3</v>
      </c>
      <c r="F17" t="s">
        <v>4</v>
      </c>
      <c r="G17" s="5" t="s">
        <v>25</v>
      </c>
      <c r="H17" s="6" t="s">
        <v>111</v>
      </c>
      <c r="I17" s="7">
        <v>4143637.74</v>
      </c>
    </row>
    <row r="18" spans="2:9" x14ac:dyDescent="0.35">
      <c r="B18" s="5">
        <v>16</v>
      </c>
      <c r="C18" s="4">
        <v>5795063</v>
      </c>
      <c r="D18" t="s">
        <v>36</v>
      </c>
      <c r="E18" s="5" t="s">
        <v>31</v>
      </c>
      <c r="F18" t="s">
        <v>32</v>
      </c>
      <c r="G18" s="5" t="s">
        <v>5</v>
      </c>
      <c r="I18" s="7"/>
    </row>
    <row r="19" spans="2:9" x14ac:dyDescent="0.35">
      <c r="B19" s="5">
        <v>17</v>
      </c>
      <c r="C19" s="4">
        <v>5513319</v>
      </c>
      <c r="D19" t="s">
        <v>37</v>
      </c>
      <c r="E19" s="5" t="s">
        <v>8</v>
      </c>
      <c r="F19" t="s">
        <v>9</v>
      </c>
      <c r="G19" s="5" t="s">
        <v>25</v>
      </c>
      <c r="H19" s="6" t="s">
        <v>111</v>
      </c>
      <c r="I19" s="7">
        <v>3095920.0999999987</v>
      </c>
    </row>
    <row r="20" spans="2:9" x14ac:dyDescent="0.35">
      <c r="B20" s="5">
        <v>18</v>
      </c>
      <c r="C20" s="5">
        <v>5726014</v>
      </c>
      <c r="D20" t="s">
        <v>38</v>
      </c>
      <c r="E20" s="5" t="s">
        <v>17</v>
      </c>
      <c r="F20" t="s">
        <v>18</v>
      </c>
      <c r="G20" s="5" t="s">
        <v>25</v>
      </c>
      <c r="H20" s="6" t="s">
        <v>111</v>
      </c>
      <c r="I20" s="7">
        <v>3779584.14</v>
      </c>
    </row>
    <row r="21" spans="2:9" x14ac:dyDescent="0.35">
      <c r="B21" s="5">
        <v>19</v>
      </c>
      <c r="C21" s="4">
        <v>5771880</v>
      </c>
      <c r="D21" t="s">
        <v>39</v>
      </c>
      <c r="E21" s="5" t="s">
        <v>14</v>
      </c>
      <c r="F21" t="s">
        <v>15</v>
      </c>
      <c r="G21" s="5" t="s">
        <v>25</v>
      </c>
      <c r="H21" s="6" t="s">
        <v>111</v>
      </c>
      <c r="I21" s="7">
        <v>3604781.7</v>
      </c>
    </row>
    <row r="22" spans="2:9" x14ac:dyDescent="0.35">
      <c r="B22" s="5">
        <v>20</v>
      </c>
      <c r="C22" s="5">
        <v>5738709</v>
      </c>
      <c r="D22" t="s">
        <v>40</v>
      </c>
      <c r="E22" s="5" t="s">
        <v>41</v>
      </c>
      <c r="F22" t="s">
        <v>42</v>
      </c>
      <c r="G22" s="5" t="s">
        <v>25</v>
      </c>
      <c r="H22" s="6" t="s">
        <v>111</v>
      </c>
      <c r="I22" s="7">
        <v>3555455.04</v>
      </c>
    </row>
    <row r="23" spans="2:9" x14ac:dyDescent="0.35">
      <c r="B23" s="5">
        <v>21</v>
      </c>
      <c r="C23" s="4">
        <v>5735119</v>
      </c>
      <c r="D23" t="s">
        <v>43</v>
      </c>
      <c r="E23" s="5" t="s">
        <v>14</v>
      </c>
      <c r="F23" t="s">
        <v>15</v>
      </c>
      <c r="G23" s="5" t="s">
        <v>25</v>
      </c>
      <c r="H23" s="6" t="s">
        <v>111</v>
      </c>
      <c r="I23" s="7">
        <v>3465323.5</v>
      </c>
    </row>
    <row r="24" spans="2:9" x14ac:dyDescent="0.35">
      <c r="B24" s="5">
        <v>22</v>
      </c>
      <c r="C24" s="4">
        <v>5727008</v>
      </c>
      <c r="D24" t="s">
        <v>44</v>
      </c>
      <c r="E24" s="5" t="s">
        <v>11</v>
      </c>
      <c r="F24" t="s">
        <v>12</v>
      </c>
      <c r="G24" s="5" t="s">
        <v>25</v>
      </c>
      <c r="H24" s="6" t="s">
        <v>111</v>
      </c>
      <c r="I24" s="7">
        <v>3413647.08</v>
      </c>
    </row>
    <row r="25" spans="2:9" x14ac:dyDescent="0.35">
      <c r="B25" s="5">
        <v>23</v>
      </c>
      <c r="C25" s="4">
        <v>5725982</v>
      </c>
      <c r="D25" t="s">
        <v>45</v>
      </c>
      <c r="E25" s="5" t="s">
        <v>3</v>
      </c>
      <c r="F25" t="s">
        <v>4</v>
      </c>
      <c r="G25" s="5" t="s">
        <v>25</v>
      </c>
      <c r="H25" s="6" t="s">
        <v>111</v>
      </c>
      <c r="I25" s="7">
        <v>3210835.27</v>
      </c>
    </row>
    <row r="26" spans="2:9" x14ac:dyDescent="0.35">
      <c r="B26" s="5">
        <v>24</v>
      </c>
      <c r="C26" s="4">
        <v>5784561</v>
      </c>
      <c r="D26" t="s">
        <v>46</v>
      </c>
      <c r="E26" s="5" t="s">
        <v>31</v>
      </c>
      <c r="F26" t="s">
        <v>32</v>
      </c>
      <c r="G26" s="5" t="s">
        <v>5</v>
      </c>
      <c r="I26" s="7"/>
    </row>
    <row r="27" spans="2:9" x14ac:dyDescent="0.35">
      <c r="B27" s="5">
        <v>25</v>
      </c>
      <c r="C27" s="4">
        <v>5756259</v>
      </c>
      <c r="D27" t="s">
        <v>47</v>
      </c>
      <c r="E27" s="5" t="s">
        <v>48</v>
      </c>
      <c r="F27" t="s">
        <v>49</v>
      </c>
      <c r="G27" s="5" t="s">
        <v>25</v>
      </c>
      <c r="H27" s="6" t="s">
        <v>111</v>
      </c>
      <c r="I27" s="7">
        <v>2615734.2799999998</v>
      </c>
    </row>
    <row r="28" spans="2:9" x14ac:dyDescent="0.35">
      <c r="B28" s="5">
        <v>26</v>
      </c>
      <c r="C28" s="4">
        <v>5728900</v>
      </c>
      <c r="D28" t="s">
        <v>50</v>
      </c>
      <c r="E28" s="5" t="s">
        <v>17</v>
      </c>
      <c r="F28" t="s">
        <v>18</v>
      </c>
      <c r="G28" s="5" t="s">
        <v>25</v>
      </c>
      <c r="H28" s="6" t="s">
        <v>111</v>
      </c>
      <c r="I28" s="7">
        <v>2560735.0099999998</v>
      </c>
    </row>
    <row r="29" spans="2:9" x14ac:dyDescent="0.35">
      <c r="B29" s="5">
        <v>27</v>
      </c>
      <c r="C29" s="5">
        <v>5730300</v>
      </c>
      <c r="D29" t="s">
        <v>51</v>
      </c>
      <c r="E29" s="5" t="s">
        <v>17</v>
      </c>
      <c r="F29" t="s">
        <v>18</v>
      </c>
      <c r="G29" s="5" t="s">
        <v>25</v>
      </c>
      <c r="H29" s="6" t="s">
        <v>111</v>
      </c>
      <c r="I29" s="7">
        <v>2449884.5500000003</v>
      </c>
    </row>
    <row r="30" spans="2:9" x14ac:dyDescent="0.35">
      <c r="B30" s="5">
        <v>28</v>
      </c>
      <c r="C30" s="4">
        <v>5774239</v>
      </c>
      <c r="D30" t="s">
        <v>52</v>
      </c>
      <c r="E30" s="5" t="s">
        <v>14</v>
      </c>
      <c r="F30" t="s">
        <v>15</v>
      </c>
      <c r="G30" s="5" t="s">
        <v>5</v>
      </c>
      <c r="H30" t="s">
        <v>6</v>
      </c>
      <c r="I30" s="7"/>
    </row>
    <row r="31" spans="2:9" x14ac:dyDescent="0.35">
      <c r="B31" s="5">
        <v>29</v>
      </c>
      <c r="C31" s="4">
        <v>5743109</v>
      </c>
      <c r="D31" t="s">
        <v>53</v>
      </c>
      <c r="E31" s="5" t="s">
        <v>48</v>
      </c>
      <c r="F31" t="s">
        <v>49</v>
      </c>
      <c r="G31" s="5" t="s">
        <v>25</v>
      </c>
      <c r="H31" s="6" t="s">
        <v>111</v>
      </c>
      <c r="I31" s="7">
        <v>2061268.7099999997</v>
      </c>
    </row>
    <row r="32" spans="2:9" x14ac:dyDescent="0.35">
      <c r="B32" s="5">
        <v>30</v>
      </c>
      <c r="C32" s="4">
        <v>5514444</v>
      </c>
      <c r="D32" t="s">
        <v>54</v>
      </c>
      <c r="E32" s="5" t="s">
        <v>55</v>
      </c>
      <c r="F32" t="s">
        <v>56</v>
      </c>
      <c r="G32" s="5" t="s">
        <v>25</v>
      </c>
      <c r="H32" s="6" t="s">
        <v>111</v>
      </c>
      <c r="I32" s="7">
        <v>2022738.87</v>
      </c>
    </row>
    <row r="33" spans="2:9" x14ac:dyDescent="0.35">
      <c r="B33" s="5">
        <v>31</v>
      </c>
      <c r="C33" s="5">
        <v>5787769</v>
      </c>
      <c r="D33" t="s">
        <v>57</v>
      </c>
      <c r="E33" s="5" t="s">
        <v>17</v>
      </c>
      <c r="F33" t="s">
        <v>18</v>
      </c>
      <c r="G33" s="5" t="s">
        <v>25</v>
      </c>
      <c r="H33" s="6" t="s">
        <v>111</v>
      </c>
      <c r="I33" s="7">
        <v>1987335.31</v>
      </c>
    </row>
    <row r="34" spans="2:9" x14ac:dyDescent="0.35">
      <c r="B34" s="5">
        <v>32</v>
      </c>
      <c r="C34" s="4">
        <v>5726809</v>
      </c>
      <c r="D34" t="s">
        <v>58</v>
      </c>
      <c r="E34" s="5" t="s">
        <v>31</v>
      </c>
      <c r="F34" t="s">
        <v>32</v>
      </c>
      <c r="G34" s="5" t="s">
        <v>5</v>
      </c>
      <c r="I34" s="7"/>
    </row>
    <row r="35" spans="2:9" x14ac:dyDescent="0.35">
      <c r="B35" s="5">
        <v>33</v>
      </c>
      <c r="C35" s="4">
        <v>5543959</v>
      </c>
      <c r="D35" t="s">
        <v>59</v>
      </c>
      <c r="E35" s="5" t="s">
        <v>48</v>
      </c>
      <c r="F35" t="s">
        <v>49</v>
      </c>
      <c r="G35" s="5" t="s">
        <v>25</v>
      </c>
      <c r="H35" s="6" t="s">
        <v>111</v>
      </c>
      <c r="I35" s="7">
        <v>1936434.01</v>
      </c>
    </row>
    <row r="36" spans="2:9" x14ac:dyDescent="0.35">
      <c r="B36" s="5">
        <v>34</v>
      </c>
      <c r="C36" s="4">
        <v>5752166</v>
      </c>
      <c r="D36" t="s">
        <v>60</v>
      </c>
      <c r="E36" s="5" t="s">
        <v>3</v>
      </c>
      <c r="F36" t="s">
        <v>4</v>
      </c>
      <c r="G36" s="5" t="s">
        <v>25</v>
      </c>
      <c r="H36" s="6" t="s">
        <v>111</v>
      </c>
      <c r="I36" s="7">
        <v>1896405.6099999999</v>
      </c>
    </row>
    <row r="37" spans="2:9" x14ac:dyDescent="0.35">
      <c r="B37" s="5">
        <v>35</v>
      </c>
      <c r="C37" s="4">
        <v>5767621</v>
      </c>
      <c r="D37" t="s">
        <v>61</v>
      </c>
      <c r="E37" s="5" t="s">
        <v>3</v>
      </c>
      <c r="F37" t="s">
        <v>4</v>
      </c>
      <c r="G37" s="5" t="s">
        <v>25</v>
      </c>
      <c r="H37" s="6" t="s">
        <v>111</v>
      </c>
      <c r="I37" s="7">
        <v>1861593.2700000003</v>
      </c>
    </row>
    <row r="38" spans="2:9" x14ac:dyDescent="0.35">
      <c r="B38" s="5">
        <v>36</v>
      </c>
      <c r="C38" s="4">
        <v>5769944</v>
      </c>
      <c r="D38" t="s">
        <v>62</v>
      </c>
      <c r="E38" s="5" t="s">
        <v>11</v>
      </c>
      <c r="F38" t="s">
        <v>12</v>
      </c>
      <c r="G38" s="5" t="s">
        <v>25</v>
      </c>
      <c r="H38" s="6" t="s">
        <v>111</v>
      </c>
      <c r="I38" s="7">
        <v>1792087.43</v>
      </c>
    </row>
    <row r="39" spans="2:9" x14ac:dyDescent="0.35">
      <c r="B39" s="5">
        <v>37</v>
      </c>
      <c r="C39" s="4">
        <v>5755531</v>
      </c>
      <c r="D39" t="s">
        <v>63</v>
      </c>
      <c r="E39" s="5" t="s">
        <v>64</v>
      </c>
      <c r="F39" t="s">
        <v>65</v>
      </c>
      <c r="G39" s="5" t="s">
        <v>5</v>
      </c>
      <c r="I39" s="7"/>
    </row>
    <row r="40" spans="2:9" x14ac:dyDescent="0.35">
      <c r="B40" s="5">
        <v>38</v>
      </c>
      <c r="C40" s="5">
        <v>5725600</v>
      </c>
      <c r="D40" t="s">
        <v>66</v>
      </c>
      <c r="E40" s="5" t="s">
        <v>67</v>
      </c>
      <c r="F40" t="s">
        <v>68</v>
      </c>
      <c r="G40" s="5" t="s">
        <v>25</v>
      </c>
      <c r="H40" s="6" t="s">
        <v>111</v>
      </c>
      <c r="I40" s="7">
        <v>1777349.09</v>
      </c>
    </row>
    <row r="41" spans="2:9" x14ac:dyDescent="0.35">
      <c r="B41" s="5">
        <v>39</v>
      </c>
      <c r="C41" s="4">
        <v>5745130</v>
      </c>
      <c r="D41" t="s">
        <v>69</v>
      </c>
      <c r="E41" s="5" t="s">
        <v>17</v>
      </c>
      <c r="F41" t="s">
        <v>18</v>
      </c>
      <c r="G41" s="5" t="s">
        <v>25</v>
      </c>
      <c r="H41" s="6" t="s">
        <v>111</v>
      </c>
      <c r="I41" s="7">
        <v>1685966.18</v>
      </c>
    </row>
    <row r="42" spans="2:9" x14ac:dyDescent="0.35">
      <c r="B42" s="5">
        <v>40</v>
      </c>
      <c r="C42" s="4">
        <v>5755066</v>
      </c>
      <c r="D42" t="s">
        <v>70</v>
      </c>
      <c r="E42" s="5" t="s">
        <v>71</v>
      </c>
      <c r="F42" t="s">
        <v>72</v>
      </c>
      <c r="G42" s="5" t="s">
        <v>25</v>
      </c>
      <c r="H42" s="6" t="s">
        <v>111</v>
      </c>
      <c r="I42" s="7">
        <v>1652994.8</v>
      </c>
    </row>
    <row r="43" spans="2:9" x14ac:dyDescent="0.35">
      <c r="B43" s="5">
        <v>41</v>
      </c>
      <c r="C43" s="4">
        <v>5747898</v>
      </c>
      <c r="D43" t="s">
        <v>73</v>
      </c>
      <c r="E43" s="5" t="s">
        <v>17</v>
      </c>
      <c r="F43" t="s">
        <v>18</v>
      </c>
      <c r="G43" s="5" t="s">
        <v>25</v>
      </c>
      <c r="H43" s="6" t="s">
        <v>111</v>
      </c>
      <c r="I43" s="7">
        <v>1494611.06</v>
      </c>
    </row>
    <row r="44" spans="2:9" x14ac:dyDescent="0.35">
      <c r="B44" s="5">
        <v>42</v>
      </c>
      <c r="C44" s="4">
        <v>5749279</v>
      </c>
      <c r="D44" t="s">
        <v>74</v>
      </c>
      <c r="E44" s="5" t="s">
        <v>48</v>
      </c>
      <c r="F44" t="s">
        <v>49</v>
      </c>
      <c r="G44" s="5" t="s">
        <v>25</v>
      </c>
      <c r="H44" s="6" t="s">
        <v>111</v>
      </c>
      <c r="I44" s="7">
        <v>1307017.6800000002</v>
      </c>
    </row>
    <row r="45" spans="2:9" x14ac:dyDescent="0.35">
      <c r="B45" s="5">
        <v>43</v>
      </c>
      <c r="C45" s="4">
        <v>5783358</v>
      </c>
      <c r="D45" t="s">
        <v>75</v>
      </c>
      <c r="E45" s="5" t="s">
        <v>28</v>
      </c>
      <c r="F45" t="s">
        <v>29</v>
      </c>
      <c r="G45" s="5" t="s">
        <v>25</v>
      </c>
      <c r="H45" s="6" t="s">
        <v>111</v>
      </c>
      <c r="I45" s="7">
        <v>1281709.18</v>
      </c>
    </row>
    <row r="46" spans="2:9" x14ac:dyDescent="0.35">
      <c r="B46" s="5">
        <v>44</v>
      </c>
      <c r="C46" s="4">
        <v>5506279</v>
      </c>
      <c r="D46" t="s">
        <v>76</v>
      </c>
      <c r="E46" s="5" t="s">
        <v>28</v>
      </c>
      <c r="F46" t="s">
        <v>29</v>
      </c>
      <c r="G46" s="5" t="s">
        <v>25</v>
      </c>
      <c r="H46" s="6" t="s">
        <v>111</v>
      </c>
      <c r="I46" s="7">
        <v>1191842.3900000001</v>
      </c>
    </row>
    <row r="47" spans="2:9" x14ac:dyDescent="0.35">
      <c r="B47" s="5">
        <v>45</v>
      </c>
      <c r="C47" s="4">
        <v>5506268</v>
      </c>
      <c r="D47" t="s">
        <v>77</v>
      </c>
      <c r="E47" s="5" t="s">
        <v>28</v>
      </c>
      <c r="F47" t="s">
        <v>29</v>
      </c>
      <c r="G47" s="5" t="s">
        <v>25</v>
      </c>
      <c r="H47" s="6" t="s">
        <v>111</v>
      </c>
      <c r="I47" s="7">
        <v>1821996.56</v>
      </c>
    </row>
    <row r="48" spans="2:9" x14ac:dyDescent="0.35">
      <c r="B48" s="5">
        <v>46</v>
      </c>
      <c r="C48" s="4">
        <v>5726052</v>
      </c>
      <c r="D48" t="s">
        <v>78</v>
      </c>
      <c r="E48" s="5" t="s">
        <v>14</v>
      </c>
      <c r="F48" t="s">
        <v>15</v>
      </c>
      <c r="G48" s="5" t="s">
        <v>25</v>
      </c>
      <c r="H48" s="6" t="s">
        <v>111</v>
      </c>
      <c r="I48" s="7">
        <v>1158431.1599999999</v>
      </c>
    </row>
    <row r="49" spans="2:9" x14ac:dyDescent="0.35">
      <c r="B49" s="5">
        <v>47</v>
      </c>
      <c r="C49" s="4">
        <v>5747380</v>
      </c>
      <c r="D49" t="s">
        <v>79</v>
      </c>
      <c r="E49" s="5" t="s">
        <v>3</v>
      </c>
      <c r="F49" t="s">
        <v>4</v>
      </c>
      <c r="G49" s="5" t="s">
        <v>5</v>
      </c>
      <c r="I49" s="7"/>
    </row>
    <row r="50" spans="2:9" x14ac:dyDescent="0.35">
      <c r="B50" s="5">
        <v>48</v>
      </c>
      <c r="C50" s="4">
        <v>5522356</v>
      </c>
      <c r="D50" t="s">
        <v>80</v>
      </c>
      <c r="E50" s="5" t="s">
        <v>81</v>
      </c>
      <c r="F50" t="s">
        <v>82</v>
      </c>
      <c r="G50" s="5" t="s">
        <v>25</v>
      </c>
      <c r="H50" s="6" t="s">
        <v>111</v>
      </c>
      <c r="I50" s="7">
        <v>1090117.8400000001</v>
      </c>
    </row>
    <row r="51" spans="2:9" x14ac:dyDescent="0.35">
      <c r="B51" s="5">
        <v>49</v>
      </c>
      <c r="C51" s="5">
        <v>5527666</v>
      </c>
      <c r="D51" t="s">
        <v>83</v>
      </c>
      <c r="E51" s="5" t="s">
        <v>3</v>
      </c>
      <c r="F51" t="s">
        <v>4</v>
      </c>
      <c r="G51" s="5" t="s">
        <v>25</v>
      </c>
      <c r="H51" s="6" t="s">
        <v>111</v>
      </c>
      <c r="I51" s="7">
        <v>1077390.06</v>
      </c>
    </row>
    <row r="52" spans="2:9" x14ac:dyDescent="0.35">
      <c r="B52" s="5">
        <v>50</v>
      </c>
      <c r="C52" s="4">
        <v>5731422</v>
      </c>
      <c r="D52" t="s">
        <v>84</v>
      </c>
      <c r="E52" s="5" t="s">
        <v>17</v>
      </c>
      <c r="F52" t="s">
        <v>18</v>
      </c>
      <c r="G52" s="5" t="s">
        <v>25</v>
      </c>
      <c r="H52" s="6" t="s">
        <v>111</v>
      </c>
      <c r="I52" s="7">
        <v>1069528.68</v>
      </c>
    </row>
    <row r="53" spans="2:9" x14ac:dyDescent="0.35">
      <c r="B53" s="5">
        <v>51</v>
      </c>
      <c r="C53" s="4">
        <v>5731018</v>
      </c>
      <c r="D53" t="s">
        <v>85</v>
      </c>
      <c r="E53" s="5" t="s">
        <v>3</v>
      </c>
      <c r="F53" t="s">
        <v>4</v>
      </c>
      <c r="G53" s="5" t="s">
        <v>114</v>
      </c>
      <c r="H53" s="6" t="s">
        <v>111</v>
      </c>
      <c r="I53" s="7">
        <v>1003908.0799999997</v>
      </c>
    </row>
    <row r="54" spans="2:9" x14ac:dyDescent="0.35">
      <c r="B54" s="5">
        <v>52</v>
      </c>
      <c r="C54" s="4">
        <v>5728901</v>
      </c>
      <c r="D54" t="s">
        <v>86</v>
      </c>
      <c r="E54" s="5" t="s">
        <v>3</v>
      </c>
      <c r="F54" t="s">
        <v>4</v>
      </c>
      <c r="G54" s="5" t="s">
        <v>25</v>
      </c>
      <c r="H54" s="6" t="s">
        <v>111</v>
      </c>
      <c r="I54" s="7">
        <v>1000763.8799999999</v>
      </c>
    </row>
    <row r="55" spans="2:9" x14ac:dyDescent="0.35">
      <c r="B55" s="5">
        <v>53</v>
      </c>
      <c r="C55" s="4">
        <v>5781026</v>
      </c>
      <c r="D55" t="s">
        <v>87</v>
      </c>
      <c r="E55" s="5" t="s">
        <v>14</v>
      </c>
      <c r="F55" t="s">
        <v>15</v>
      </c>
      <c r="G55" s="5" t="s">
        <v>25</v>
      </c>
      <c r="H55" s="6" t="s">
        <v>111</v>
      </c>
      <c r="I55" s="7">
        <v>953462.26</v>
      </c>
    </row>
    <row r="56" spans="2:9" x14ac:dyDescent="0.35">
      <c r="B56" s="5">
        <v>54</v>
      </c>
      <c r="C56" s="4">
        <v>5767625</v>
      </c>
      <c r="D56" t="s">
        <v>88</v>
      </c>
      <c r="E56" s="5" t="s">
        <v>3</v>
      </c>
      <c r="F56" t="s">
        <v>4</v>
      </c>
      <c r="G56" s="5" t="s">
        <v>25</v>
      </c>
      <c r="H56" s="6" t="s">
        <v>111</v>
      </c>
      <c r="I56" s="7">
        <v>939604.56000000017</v>
      </c>
    </row>
    <row r="57" spans="2:9" x14ac:dyDescent="0.35">
      <c r="B57" s="5">
        <v>55</v>
      </c>
      <c r="C57" s="4">
        <v>5767141</v>
      </c>
      <c r="D57" t="s">
        <v>89</v>
      </c>
      <c r="E57" s="5" t="s">
        <v>17</v>
      </c>
      <c r="F57" t="s">
        <v>18</v>
      </c>
      <c r="G57" s="5" t="s">
        <v>25</v>
      </c>
      <c r="H57" s="6" t="s">
        <v>111</v>
      </c>
      <c r="I57" s="7">
        <v>915354.96</v>
      </c>
    </row>
    <row r="58" spans="2:9" x14ac:dyDescent="0.35">
      <c r="B58" s="5">
        <v>56</v>
      </c>
      <c r="C58" s="4">
        <v>5732341</v>
      </c>
      <c r="D58" t="s">
        <v>90</v>
      </c>
      <c r="E58" s="5" t="s">
        <v>3</v>
      </c>
      <c r="F58" t="s">
        <v>4</v>
      </c>
      <c r="G58" s="5" t="s">
        <v>25</v>
      </c>
      <c r="H58" s="6" t="s">
        <v>111</v>
      </c>
      <c r="I58" s="7">
        <v>885283.78000000038</v>
      </c>
    </row>
    <row r="59" spans="2:9" x14ac:dyDescent="0.35">
      <c r="B59" s="5">
        <v>57</v>
      </c>
      <c r="C59" s="4">
        <v>5767281</v>
      </c>
      <c r="D59" t="s">
        <v>91</v>
      </c>
      <c r="E59" s="5" t="s">
        <v>3</v>
      </c>
      <c r="F59" t="s">
        <v>4</v>
      </c>
      <c r="G59" s="5" t="s">
        <v>25</v>
      </c>
      <c r="H59" s="6" t="s">
        <v>111</v>
      </c>
      <c r="I59" s="7">
        <v>879076.00000000012</v>
      </c>
    </row>
    <row r="60" spans="2:9" x14ac:dyDescent="0.35">
      <c r="B60" s="5">
        <v>58</v>
      </c>
      <c r="C60" s="4">
        <v>5744721</v>
      </c>
      <c r="D60" t="s">
        <v>92</v>
      </c>
      <c r="E60" s="5" t="s">
        <v>48</v>
      </c>
      <c r="F60" t="s">
        <v>49</v>
      </c>
      <c r="G60" s="5" t="s">
        <v>25</v>
      </c>
      <c r="H60" s="6" t="s">
        <v>111</v>
      </c>
      <c r="I60" s="7">
        <v>739066.38</v>
      </c>
    </row>
    <row r="61" spans="2:9" x14ac:dyDescent="0.35">
      <c r="B61" s="5">
        <v>59</v>
      </c>
      <c r="C61" s="4">
        <v>5732724</v>
      </c>
      <c r="D61" t="s">
        <v>93</v>
      </c>
      <c r="E61" s="5" t="s">
        <v>67</v>
      </c>
      <c r="F61" t="s">
        <v>68</v>
      </c>
      <c r="G61" s="5" t="s">
        <v>25</v>
      </c>
      <c r="H61" s="6" t="s">
        <v>111</v>
      </c>
      <c r="I61" s="7">
        <v>727487.4800000001</v>
      </c>
    </row>
    <row r="62" spans="2:9" x14ac:dyDescent="0.35">
      <c r="B62" s="5">
        <v>60</v>
      </c>
      <c r="C62" s="4">
        <v>5739960</v>
      </c>
      <c r="D62" t="s">
        <v>94</v>
      </c>
      <c r="E62" s="5" t="s">
        <v>71</v>
      </c>
      <c r="F62" t="s">
        <v>72</v>
      </c>
      <c r="G62" s="5" t="s">
        <v>25</v>
      </c>
      <c r="H62" s="6" t="s">
        <v>111</v>
      </c>
      <c r="I62" s="7">
        <v>714986.84</v>
      </c>
    </row>
    <row r="63" spans="2:9" x14ac:dyDescent="0.35">
      <c r="B63" s="5">
        <v>61</v>
      </c>
      <c r="C63" s="4">
        <v>5802458</v>
      </c>
      <c r="D63" t="s">
        <v>95</v>
      </c>
      <c r="E63" s="5" t="s">
        <v>28</v>
      </c>
      <c r="F63" t="s">
        <v>29</v>
      </c>
      <c r="G63" s="5" t="s">
        <v>25</v>
      </c>
      <c r="H63" s="6" t="s">
        <v>111</v>
      </c>
      <c r="I63" s="7">
        <v>710772.53</v>
      </c>
    </row>
    <row r="64" spans="2:9" x14ac:dyDescent="0.35">
      <c r="B64" s="5">
        <v>62</v>
      </c>
      <c r="C64" s="4">
        <v>5739682</v>
      </c>
      <c r="D64" t="s">
        <v>96</v>
      </c>
      <c r="E64" s="5" t="s">
        <v>3</v>
      </c>
      <c r="F64" t="s">
        <v>4</v>
      </c>
      <c r="G64" s="5" t="s">
        <v>25</v>
      </c>
      <c r="H64" s="6" t="s">
        <v>111</v>
      </c>
      <c r="I64" s="7">
        <v>681403.45000000007</v>
      </c>
    </row>
    <row r="65" spans="2:9" x14ac:dyDescent="0.35">
      <c r="B65" s="5">
        <v>63</v>
      </c>
      <c r="C65" s="4">
        <v>5755110</v>
      </c>
      <c r="D65" t="s">
        <v>97</v>
      </c>
      <c r="E65" s="5" t="s">
        <v>48</v>
      </c>
      <c r="F65" t="s">
        <v>49</v>
      </c>
      <c r="G65" s="5" t="s">
        <v>25</v>
      </c>
      <c r="H65" s="6" t="s">
        <v>111</v>
      </c>
      <c r="I65" s="7">
        <v>582819.48</v>
      </c>
    </row>
    <row r="66" spans="2:9" x14ac:dyDescent="0.35">
      <c r="B66" s="5">
        <v>64</v>
      </c>
      <c r="C66" s="4">
        <v>5758519</v>
      </c>
      <c r="D66" t="s">
        <v>98</v>
      </c>
      <c r="E66" s="5" t="s">
        <v>14</v>
      </c>
      <c r="F66" t="s">
        <v>15</v>
      </c>
      <c r="G66" s="5" t="s">
        <v>5</v>
      </c>
      <c r="I66" s="7"/>
    </row>
    <row r="67" spans="2:9" x14ac:dyDescent="0.35">
      <c r="B67" s="5">
        <v>65</v>
      </c>
      <c r="C67" s="4">
        <v>5752196</v>
      </c>
      <c r="D67" t="s">
        <v>99</v>
      </c>
      <c r="E67" s="5" t="s">
        <v>67</v>
      </c>
      <c r="F67" t="s">
        <v>68</v>
      </c>
      <c r="G67" s="5" t="s">
        <v>25</v>
      </c>
      <c r="H67" s="6" t="s">
        <v>111</v>
      </c>
      <c r="I67" s="7">
        <v>532929.15999999992</v>
      </c>
    </row>
    <row r="68" spans="2:9" x14ac:dyDescent="0.35">
      <c r="B68" s="5">
        <v>66</v>
      </c>
      <c r="C68" s="4">
        <v>5747642</v>
      </c>
      <c r="D68" t="s">
        <v>100</v>
      </c>
      <c r="E68" s="5" t="s">
        <v>3</v>
      </c>
      <c r="F68" t="s">
        <v>4</v>
      </c>
      <c r="G68" s="5" t="s">
        <v>5</v>
      </c>
      <c r="I68" s="7"/>
    </row>
    <row r="69" spans="2:9" x14ac:dyDescent="0.35">
      <c r="B69" s="5">
        <v>67</v>
      </c>
      <c r="C69" s="4">
        <v>5732720</v>
      </c>
      <c r="D69" t="s">
        <v>101</v>
      </c>
      <c r="E69" s="5" t="s">
        <v>67</v>
      </c>
      <c r="F69" t="s">
        <v>68</v>
      </c>
      <c r="G69" s="5" t="s">
        <v>25</v>
      </c>
      <c r="H69" s="6" t="s">
        <v>111</v>
      </c>
      <c r="I69" s="7">
        <v>526385.42000000004</v>
      </c>
    </row>
    <row r="70" spans="2:9" x14ac:dyDescent="0.35">
      <c r="B70" s="5">
        <v>68</v>
      </c>
      <c r="C70" s="4">
        <v>5758028</v>
      </c>
      <c r="D70" t="s">
        <v>102</v>
      </c>
      <c r="E70" s="5" t="s">
        <v>3</v>
      </c>
      <c r="F70" t="s">
        <v>4</v>
      </c>
      <c r="G70" s="5" t="s">
        <v>25</v>
      </c>
      <c r="H70" s="6" t="s">
        <v>111</v>
      </c>
      <c r="I70" s="7">
        <v>512664.43000000011</v>
      </c>
    </row>
    <row r="71" spans="2:9" x14ac:dyDescent="0.35">
      <c r="B71" s="5">
        <v>69</v>
      </c>
      <c r="C71" s="4">
        <v>5732723</v>
      </c>
      <c r="D71" t="s">
        <v>103</v>
      </c>
      <c r="E71" s="5" t="s">
        <v>67</v>
      </c>
      <c r="F71" t="s">
        <v>68</v>
      </c>
      <c r="G71" s="5" t="s">
        <v>25</v>
      </c>
      <c r="H71" s="6" t="s">
        <v>111</v>
      </c>
      <c r="I71" s="7">
        <v>522418.27</v>
      </c>
    </row>
    <row r="72" spans="2:9" x14ac:dyDescent="0.35">
      <c r="B72" s="5">
        <v>70</v>
      </c>
      <c r="C72" s="4">
        <v>5752061</v>
      </c>
      <c r="D72" t="s">
        <v>104</v>
      </c>
      <c r="E72" s="5" t="s">
        <v>3</v>
      </c>
      <c r="F72" t="s">
        <v>4</v>
      </c>
      <c r="G72" s="5" t="s">
        <v>5</v>
      </c>
      <c r="I72" s="7"/>
    </row>
    <row r="73" spans="2:9" x14ac:dyDescent="0.35">
      <c r="B73" s="5">
        <v>71</v>
      </c>
      <c r="C73" s="4">
        <v>5716359</v>
      </c>
      <c r="D73" t="s">
        <v>105</v>
      </c>
      <c r="E73" s="5" t="s">
        <v>71</v>
      </c>
      <c r="F73" t="s">
        <v>72</v>
      </c>
      <c r="G73" s="5" t="s">
        <v>25</v>
      </c>
      <c r="H73" s="6" t="s">
        <v>111</v>
      </c>
      <c r="I73" s="10">
        <v>4820920.22</v>
      </c>
    </row>
    <row r="74" spans="2:9" x14ac:dyDescent="0.35">
      <c r="B74" s="5">
        <v>72</v>
      </c>
      <c r="C74" s="4">
        <v>5726809</v>
      </c>
      <c r="D74" t="s">
        <v>58</v>
      </c>
      <c r="E74" s="5" t="s">
        <v>31</v>
      </c>
      <c r="F74" t="s">
        <v>32</v>
      </c>
      <c r="G74" s="5" t="s">
        <v>5</v>
      </c>
      <c r="I74" s="11"/>
    </row>
    <row r="75" spans="2:9" x14ac:dyDescent="0.35">
      <c r="H75" s="12" t="s">
        <v>113</v>
      </c>
      <c r="I75" s="9">
        <f>SUM(I3:I74)</f>
        <v>171494770.02000004</v>
      </c>
    </row>
  </sheetData>
  <pageMargins left="0.7" right="0.7" top="0.75" bottom="0.75" header="0.3" footer="0.3"/>
  <pageSetup orientation="portrait" r:id="rId1"/>
  <headerFooter>
    <oddHeader xml:space="preserve">&amp;RDocket No. ER20-2878-000, et al.- Draft Annual Update RY2024
&amp;F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SharedContentType xmlns="Microsoft.SharePoint.Taxonomy.ContentTypeSync" SourceId="b06c99b3-cd83-43e5-b4c1-d62f316c1e37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3BD5CD-9F7C-4A0D-8596-2157A1B40989}">
  <ds:schemaRefs>
    <ds:schemaRef ds:uri="97e57212-3e02-407f-8b2d-05f7d7f19b15"/>
    <ds:schemaRef ds:uri="http://purl.org/dc/terms/"/>
    <ds:schemaRef ds:uri="df0cdfa5-cd7b-41c7-9812-9cdb98f3b1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b095f0c1-5f23-4844-b130-47bac23e1c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81A60F-6A70-4D33-B280-A12C2A7EAF9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7E777658-CD2D-41A1-A57C-2F11D1B0A1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7C52533-FEB3-4CB4-9817-56355BF3462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2-2.1.1Atch01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Kataoka, George</dc:creator>
  <cp:lastModifiedBy>Shurr, Jessica</cp:lastModifiedBy>
  <dcterms:created xsi:type="dcterms:W3CDTF">2015-06-05T18:17:20Z</dcterms:created>
  <dcterms:modified xsi:type="dcterms:W3CDTF">2024-07-25T22:12:53Z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  <property fmtid="{D5CDD505-2E9C-101B-9397-08002B2CF9AE}" pid="4" name="MSIP_Label_746d2a3f-4d51-44da-b226-f025675a294d_Enabled">
    <vt:lpwstr>true</vt:lpwstr>
  </property>
  <property fmtid="{D5CDD505-2E9C-101B-9397-08002B2CF9AE}" pid="5" name="MSIP_Label_746d2a3f-4d51-44da-b226-f025675a294d_SetDate">
    <vt:lpwstr>2023-11-08T21:18:16Z</vt:lpwstr>
  </property>
  <property fmtid="{D5CDD505-2E9C-101B-9397-08002B2CF9AE}" pid="6" name="MSIP_Label_746d2a3f-4d51-44da-b226-f025675a294d_Method">
    <vt:lpwstr>Privileged</vt:lpwstr>
  </property>
  <property fmtid="{D5CDD505-2E9C-101B-9397-08002B2CF9AE}" pid="7" name="MSIP_Label_746d2a3f-4d51-44da-b226-f025675a294d_Name">
    <vt:lpwstr>Public (No Markings)</vt:lpwstr>
  </property>
  <property fmtid="{D5CDD505-2E9C-101B-9397-08002B2CF9AE}" pid="8" name="MSIP_Label_746d2a3f-4d51-44da-b226-f025675a294d_SiteId">
    <vt:lpwstr>44ae661a-ece6-41aa-bc96-7c2c85a08941</vt:lpwstr>
  </property>
  <property fmtid="{D5CDD505-2E9C-101B-9397-08002B2CF9AE}" pid="9" name="MSIP_Label_746d2a3f-4d51-44da-b226-f025675a294d_ActionId">
    <vt:lpwstr>42f1e7a1-279a-4860-93af-6c93ba8feeb7</vt:lpwstr>
  </property>
  <property fmtid="{D5CDD505-2E9C-101B-9397-08002B2CF9AE}" pid="10" name="MSIP_Label_746d2a3f-4d51-44da-b226-f025675a294d_ContentBits">
    <vt:lpwstr>0</vt:lpwstr>
  </property>
</Properties>
</file>