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ge.sharepoint.com/sites/TO21/Shared Documents/100_RY2025 Annual Update/008_Information Requests/Responses/NCPA 01 (1.1-1.29)/!Final NCPA 01/"/>
    </mc:Choice>
  </mc:AlternateContent>
  <xr:revisionPtr revIDLastSave="0" documentId="13_ncr:1_{7A78E9BF-E61E-48DD-A23F-3159422CA918}" xr6:coauthVersionLast="47" xr6:coauthVersionMax="47" xr10:uidLastSave="{00000000-0000-0000-0000-000000000000}"/>
  <bookViews>
    <workbookView xWindow="-108" yWindow="-108" windowWidth="23256" windowHeight="12720" xr2:uid="{785F4FBA-97FE-4221-80A8-462FA77AFC9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1" l="1"/>
  <c r="P1" i="1"/>
  <c r="O1" i="1"/>
  <c r="N1" i="1"/>
  <c r="M1" i="1"/>
  <c r="L1" i="1"/>
  <c r="K1" i="1"/>
  <c r="J1" i="1"/>
  <c r="I1" i="1"/>
</calcChain>
</file>

<file path=xl/sharedStrings.xml><?xml version="1.0" encoding="utf-8"?>
<sst xmlns="http://schemas.openxmlformats.org/spreadsheetml/2006/main" count="7270" uniqueCount="1834">
  <si>
    <t>Subtotal</t>
  </si>
  <si>
    <t>Part A</t>
  </si>
  <si>
    <t>Part D</t>
  </si>
  <si>
    <t>Part B+C</t>
  </si>
  <si>
    <t>Part E</t>
  </si>
  <si>
    <t>FERC
Acct</t>
  </si>
  <si>
    <t>FERC Account Description</t>
  </si>
  <si>
    <t>MWC</t>
  </si>
  <si>
    <t>MWC Description</t>
  </si>
  <si>
    <t>MAT</t>
  </si>
  <si>
    <t>MAT Description</t>
  </si>
  <si>
    <t>PO</t>
  </si>
  <si>
    <t>PO Description</t>
  </si>
  <si>
    <t>2023 FF1 Labor</t>
  </si>
  <si>
    <t>2023 FF1 Non-Labor</t>
  </si>
  <si>
    <t>2023 FF1 Total</t>
  </si>
  <si>
    <t>2023 Adjustments Labor</t>
  </si>
  <si>
    <t>2023 Adjustments Non-Labor</t>
  </si>
  <si>
    <t>2023 Adjustments Total</t>
  </si>
  <si>
    <t>2023 Recorded Adjusted Labor</t>
  </si>
  <si>
    <t>2023 Recorded Adjusted Non-Labor</t>
  </si>
  <si>
    <t>2023 Recorded Adjusted Total</t>
  </si>
  <si>
    <t>560</t>
  </si>
  <si>
    <t>Operation Supervision and Engineering</t>
  </si>
  <si>
    <t>OM</t>
  </si>
  <si>
    <t>Operational Management</t>
  </si>
  <si>
    <t>#</t>
  </si>
  <si>
    <t>Not assigned</t>
  </si>
  <si>
    <t>5031798</t>
  </si>
  <si>
    <t>Oper Mgmt &amp; Supp -Elec Cap OH Cr-Tran</t>
  </si>
  <si>
    <t>5031800</t>
  </si>
  <si>
    <t>Oper Mgmt &amp; Supp -Elec NE OH Cr-Tran</t>
  </si>
  <si>
    <t>5033475</t>
  </si>
  <si>
    <t>Oper Mgmt Elec Trans PCC 11134</t>
  </si>
  <si>
    <t>5033477</t>
  </si>
  <si>
    <t>Oper Mgmt Elec Trans PCC 12436</t>
  </si>
  <si>
    <t>5033479</t>
  </si>
  <si>
    <t>Oper Mgmt Elec Trans PCC 12817</t>
  </si>
  <si>
    <t>5033480</t>
  </si>
  <si>
    <t>Oper Mgmt Elec Trans PCC 12922</t>
  </si>
  <si>
    <t>5033484</t>
  </si>
  <si>
    <t>Oper Mgmt Elec Trans PCC 14120</t>
  </si>
  <si>
    <t>5033489</t>
  </si>
  <si>
    <t>Oper Mgmt Elec Trans PCC 14618</t>
  </si>
  <si>
    <t>5033493</t>
  </si>
  <si>
    <t>Oper Mgmt Elec Trans PCC 14950</t>
  </si>
  <si>
    <t>5033494</t>
  </si>
  <si>
    <t>Oper Mgmt Elec Trans PCC 14951</t>
  </si>
  <si>
    <t>5033495</t>
  </si>
  <si>
    <t>Oper Mgmt Elec Trans PCC 14953</t>
  </si>
  <si>
    <t>5033496</t>
  </si>
  <si>
    <t>Oper Mgmt Elec Trans SS PCC 10369</t>
  </si>
  <si>
    <t>5034227</t>
  </si>
  <si>
    <t>Oper Mgmt Land Env Elec Trans Cap OH Cr</t>
  </si>
  <si>
    <t>5034466</t>
  </si>
  <si>
    <t>Oper Mgmt Elec Trans PCC 14526</t>
  </si>
  <si>
    <t>5034485</t>
  </si>
  <si>
    <t>Oper Mgmt Elec Trans PCC 15333</t>
  </si>
  <si>
    <t>5050630</t>
  </si>
  <si>
    <t>Oper Mmgt MPP VP Elec Trans PCC 15981</t>
  </si>
  <si>
    <t>5050910</t>
  </si>
  <si>
    <t>Oper Mgmt Elec Trans PCC 15917</t>
  </si>
  <si>
    <t>5058139</t>
  </si>
  <si>
    <t>Oper Suppt Elec Trans PCC 11007</t>
  </si>
  <si>
    <t>5060730</t>
  </si>
  <si>
    <t>Oper Suppt Elec Trans PCC 15971</t>
  </si>
  <si>
    <t>5062020</t>
  </si>
  <si>
    <t>Oper Mgmt Elec Trans PCC 15922</t>
  </si>
  <si>
    <t>5062733</t>
  </si>
  <si>
    <t>5063439</t>
  </si>
  <si>
    <t>Oper Suppt Elec Trans T&amp;D System Ops</t>
  </si>
  <si>
    <t>5064500</t>
  </si>
  <si>
    <t>Oper Suppt-Elec Cap OH Cr-Tran</t>
  </si>
  <si>
    <t>5064502</t>
  </si>
  <si>
    <t>Oper Mgmt Gas Trans Cap OH Cr</t>
  </si>
  <si>
    <t>5064531</t>
  </si>
  <si>
    <t>Oper Mngmt Elec Trans Cap OH Cr</t>
  </si>
  <si>
    <t>5066491</t>
  </si>
  <si>
    <t>Oper Mgmt Elec Trans T&amp;S Tech Proj Mgmt</t>
  </si>
  <si>
    <t>5066632</t>
  </si>
  <si>
    <t>OS</t>
  </si>
  <si>
    <t>Operational Support</t>
  </si>
  <si>
    <t>5064713</t>
  </si>
  <si>
    <t>Oper Mgmt (Ops Sup) T PCC 14257</t>
  </si>
  <si>
    <t>561.2</t>
  </si>
  <si>
    <t>Load Dispatch - Monitor and operate transmission system</t>
  </si>
  <si>
    <t>HG</t>
  </si>
  <si>
    <t>Elec Trans Ops Engr &amp; Tech</t>
  </si>
  <si>
    <t>HGA</t>
  </si>
  <si>
    <t>Transmission Operational Tech</t>
  </si>
  <si>
    <t>5042185</t>
  </si>
  <si>
    <t>Operations Systems</t>
  </si>
  <si>
    <t>5047294</t>
  </si>
  <si>
    <t>Control Center Operational Technology</t>
  </si>
  <si>
    <t>5054694</t>
  </si>
  <si>
    <t>EMS Maintenance contracts</t>
  </si>
  <si>
    <t>5054695</t>
  </si>
  <si>
    <t>OBI ET - EXP</t>
  </si>
  <si>
    <t>5054697</t>
  </si>
  <si>
    <t>Transmission SCADA (Labor+License fee)</t>
  </si>
  <si>
    <t>5276272</t>
  </si>
  <si>
    <t>T-SCADA Contractor Support</t>
  </si>
  <si>
    <t>HGB</t>
  </si>
  <si>
    <t>TSRP Expense Work</t>
  </si>
  <si>
    <t>5045830</t>
  </si>
  <si>
    <t>TSRP Support</t>
  </si>
  <si>
    <t>HM</t>
  </si>
  <si>
    <t>ET Operations General</t>
  </si>
  <si>
    <t>5001010</t>
  </si>
  <si>
    <t>Elect. Trans. Operations Ctr (TOC)</t>
  </si>
  <si>
    <t>5001011</t>
  </si>
  <si>
    <t>Energy Mgmt. System (EMS)</t>
  </si>
  <si>
    <t>5003057</t>
  </si>
  <si>
    <t>Electric Operations Engineering (OE)</t>
  </si>
  <si>
    <t>5008729</t>
  </si>
  <si>
    <t>Electric Technical Operations (RAS)</t>
  </si>
  <si>
    <t>5010571</t>
  </si>
  <si>
    <t>Elect Trans Grid Ops Ctr (GCC)</t>
  </si>
  <si>
    <t>5010574</t>
  </si>
  <si>
    <t>Training/Perf Improvement/Compliance</t>
  </si>
  <si>
    <t>5010575</t>
  </si>
  <si>
    <t>ET VGCC Outage Coordination</t>
  </si>
  <si>
    <t>5050969</t>
  </si>
  <si>
    <t>EMS Enhancement</t>
  </si>
  <si>
    <t>5053414</t>
  </si>
  <si>
    <t>COVID-19 Grid Control Center (GCC)</t>
  </si>
  <si>
    <t>561.4</t>
  </si>
  <si>
    <t>Scheduling, system control and dispatch services (CAISO GMC)</t>
  </si>
  <si>
    <t>ZC</t>
  </si>
  <si>
    <t>Corporate Items</t>
  </si>
  <si>
    <t>5059907</t>
  </si>
  <si>
    <t>Oth Case Rev - BioEnergy Market Adjust</t>
  </si>
  <si>
    <t>5059949</t>
  </si>
  <si>
    <t>Net Procure Rev - PABA Portf Alloc BA</t>
  </si>
  <si>
    <t>5059951</t>
  </si>
  <si>
    <t>Oth Case Rev - NSGBA New Sys Gen</t>
  </si>
  <si>
    <t>5059952</t>
  </si>
  <si>
    <t>Oth Case Rev - MTCBA Modif Transit Cst</t>
  </si>
  <si>
    <t>5059953</t>
  </si>
  <si>
    <t>Oth Rate Case - ERRA Engy Res Recvr</t>
  </si>
  <si>
    <t>5062434</t>
  </si>
  <si>
    <t>Oth Case Rev - Public Policy Charge BA</t>
  </si>
  <si>
    <t>5059908</t>
  </si>
  <si>
    <t>Oth Case Rev - CPEBA Central Procure</t>
  </si>
  <si>
    <t>561.8</t>
  </si>
  <si>
    <t>Reliability planning and standards development services (CAISO GMC)</t>
  </si>
  <si>
    <t>562</t>
  </si>
  <si>
    <t>Station Expenses</t>
  </si>
  <si>
    <t>AK</t>
  </si>
  <si>
    <t>Manage Environmental Oper</t>
  </si>
  <si>
    <t>5028430</t>
  </si>
  <si>
    <t>Tran Subst:T/SM&amp;C Manage Envir Ops</t>
  </si>
  <si>
    <t>AKD</t>
  </si>
  <si>
    <t>Manage Facility Assessments</t>
  </si>
  <si>
    <t>AM</t>
  </si>
  <si>
    <t>ET Subst O&amp;M</t>
  </si>
  <si>
    <t>AM1</t>
  </si>
  <si>
    <t>El TSub-Engrg_Maint Support</t>
  </si>
  <si>
    <t>5007808</t>
  </si>
  <si>
    <t>Trans Sub: Sys Funded Projs</t>
  </si>
  <si>
    <t>5007813</t>
  </si>
  <si>
    <t>Trans Sub: Subst Elec Stds</t>
  </si>
  <si>
    <t>5018129</t>
  </si>
  <si>
    <t>Trans:  Misc material &amp; contract</t>
  </si>
  <si>
    <t>AM2</t>
  </si>
  <si>
    <t>El TSub-Major Emerg_Corr Maint</t>
  </si>
  <si>
    <t>5007810</t>
  </si>
  <si>
    <t>Trans Sub: Emergency Funds/Emergent Work</t>
  </si>
  <si>
    <t>CH</t>
  </si>
  <si>
    <t>Oper El Trs Ln Fac &gt;60kv</t>
  </si>
  <si>
    <t>CHF</t>
  </si>
  <si>
    <t>Oper Exp - Other</t>
  </si>
  <si>
    <t>5015333</t>
  </si>
  <si>
    <t>Davis Material Facility Management</t>
  </si>
  <si>
    <t>CR</t>
  </si>
  <si>
    <t>Mnge Waste Disp &amp; Transp</t>
  </si>
  <si>
    <t>CR1</t>
  </si>
  <si>
    <t>Manage Waste Disp &amp; Transport</t>
  </si>
  <si>
    <t>5028431</t>
  </si>
  <si>
    <t>Trans Sub: Manage Environ Waste</t>
  </si>
  <si>
    <t>HX</t>
  </si>
  <si>
    <t>E T&amp;D Automation &amp; Protection</t>
  </si>
  <si>
    <t>HXA</t>
  </si>
  <si>
    <t>Genl Auto &amp; Protect</t>
  </si>
  <si>
    <t>5007310</t>
  </si>
  <si>
    <t>Trans Auto Eng Support</t>
  </si>
  <si>
    <t>5007812</t>
  </si>
  <si>
    <t>Trans Sub: Protection Eng</t>
  </si>
  <si>
    <t>5022029</t>
  </si>
  <si>
    <t>Trans Auto Specialist Support</t>
  </si>
  <si>
    <t>5062229</t>
  </si>
  <si>
    <t>HXA DSub Sys Protect Auto EPSS</t>
  </si>
  <si>
    <t>5062449</t>
  </si>
  <si>
    <t>HXA TSub Sys Protect Auto EPSS</t>
  </si>
  <si>
    <t>5216892</t>
  </si>
  <si>
    <t>HX-T Trans NERC Cyber Security</t>
  </si>
  <si>
    <t>563</t>
  </si>
  <si>
    <t>Overhead Line Expense</t>
  </si>
  <si>
    <t>AB</t>
  </si>
  <si>
    <t>Misc Expense</t>
  </si>
  <si>
    <t>5064456</t>
  </si>
  <si>
    <t>Transmission CIRT Expense</t>
  </si>
  <si>
    <t>BF</t>
  </si>
  <si>
    <t>E T&amp;D Patrol/Insp</t>
  </si>
  <si>
    <t>BF2</t>
  </si>
  <si>
    <t>Aerial Inspection</t>
  </si>
  <si>
    <t>5009691</t>
  </si>
  <si>
    <t>Trans Annual Air Patrols (R)</t>
  </si>
  <si>
    <t>5057969</t>
  </si>
  <si>
    <t>Drone Data Capture Holding Order</t>
  </si>
  <si>
    <t>5057970</t>
  </si>
  <si>
    <t>Helicopter Data Capture Holding Order</t>
  </si>
  <si>
    <t>5057971</t>
  </si>
  <si>
    <t>Aerial Inspections (AIR+)</t>
  </si>
  <si>
    <t>5057972</t>
  </si>
  <si>
    <t>Aerial Field Support</t>
  </si>
  <si>
    <t>5059789</t>
  </si>
  <si>
    <t>Drone Data Capture Holding Order HFTD</t>
  </si>
  <si>
    <t>5059790</t>
  </si>
  <si>
    <t>Helicopter Data Capture Holding HFTD</t>
  </si>
  <si>
    <t>5059791</t>
  </si>
  <si>
    <t>Aerial Inspections (AIR+) HFTD</t>
  </si>
  <si>
    <t>5059792</t>
  </si>
  <si>
    <t>Aerial Field Support HFTD</t>
  </si>
  <si>
    <t>5060149</t>
  </si>
  <si>
    <t>CIRT Order-BFT Non-HFTD</t>
  </si>
  <si>
    <t>5060150</t>
  </si>
  <si>
    <t>CIRT Order – BF2 HFTD</t>
  </si>
  <si>
    <t>5066949</t>
  </si>
  <si>
    <t>BF2 Air Plus T-Line - Inspection HFTD</t>
  </si>
  <si>
    <t>5066950</t>
  </si>
  <si>
    <t>BF2 Air Plus T-Line - Air Field Ops HFTD</t>
  </si>
  <si>
    <t>BFQ</t>
  </si>
  <si>
    <t>Bay Water Foundation Insp</t>
  </si>
  <si>
    <t>5018229</t>
  </si>
  <si>
    <t>Bay Water Pile and Foundations Insps</t>
  </si>
  <si>
    <t>BFT</t>
  </si>
  <si>
    <t>Annual Climbing Inspections</t>
  </si>
  <si>
    <t>5013070</t>
  </si>
  <si>
    <t>Trans Annual Climbing Inspections</t>
  </si>
  <si>
    <t>5060152</t>
  </si>
  <si>
    <t>Trans Annual Climbing Inspections HFTD</t>
  </si>
  <si>
    <t>5278535</t>
  </si>
  <si>
    <t>BFT HFTDCorrosion Climbing Inspect Pilot</t>
  </si>
  <si>
    <t>5278536</t>
  </si>
  <si>
    <t>BFT NHFTD Corrosion Climbing Insp Pilot</t>
  </si>
  <si>
    <t>BFU</t>
  </si>
  <si>
    <t>Annual Ground Patrols</t>
  </si>
  <si>
    <t>5013089</t>
  </si>
  <si>
    <t>Trans Annual Ground Patrols NHFTD</t>
  </si>
  <si>
    <t>5064951</t>
  </si>
  <si>
    <t>Trans Annual Ground Patrols HFTD</t>
  </si>
  <si>
    <t>BFV</t>
  </si>
  <si>
    <t>OH Infared</t>
  </si>
  <si>
    <t>5057973</t>
  </si>
  <si>
    <t>Transmission OH Infrared-NHFTD</t>
  </si>
  <si>
    <t>5059699</t>
  </si>
  <si>
    <t>Transmission OH Infrared -HFTD</t>
  </si>
  <si>
    <t>BFW</t>
  </si>
  <si>
    <t>Non-Routine Air Patrol</t>
  </si>
  <si>
    <t>5009693</t>
  </si>
  <si>
    <t>Trans (N-R) Air Patrols</t>
  </si>
  <si>
    <t>BFX</t>
  </si>
  <si>
    <t>Annual Air Patrols</t>
  </si>
  <si>
    <t>5051339</t>
  </si>
  <si>
    <t>Drone Holding Order</t>
  </si>
  <si>
    <t>5051340</t>
  </si>
  <si>
    <t>Helicopter Holding Order</t>
  </si>
  <si>
    <t>5051669</t>
  </si>
  <si>
    <t>Drone - Tier 2/3</t>
  </si>
  <si>
    <t>5051670</t>
  </si>
  <si>
    <t>Drone - Tier 1</t>
  </si>
  <si>
    <t>5051672</t>
  </si>
  <si>
    <t>Air Patrols NHFTD- Helicopter</t>
  </si>
  <si>
    <t>5051673</t>
  </si>
  <si>
    <t>2024 Air Patrols HFTD- Helicopter</t>
  </si>
  <si>
    <t>5052009</t>
  </si>
  <si>
    <t>Aerial Inspection Support</t>
  </si>
  <si>
    <t>5274604</t>
  </si>
  <si>
    <t>TLine (BFX) Monthly Forecast Only NHFTD</t>
  </si>
  <si>
    <t>BFY</t>
  </si>
  <si>
    <t>Non-Routine Ground Patrol</t>
  </si>
  <si>
    <t>5020549</t>
  </si>
  <si>
    <t>Trans (N-R) Ground Patrols</t>
  </si>
  <si>
    <t>5060709</t>
  </si>
  <si>
    <t>BFY Switch function tests -Non HFTD</t>
  </si>
  <si>
    <t>BFZ</t>
  </si>
  <si>
    <t>Detailed Ground Inspections</t>
  </si>
  <si>
    <t>5009689</t>
  </si>
  <si>
    <t>Trans Detailed Ground Insp(R)</t>
  </si>
  <si>
    <t>5051729</t>
  </si>
  <si>
    <t>T-Line Ground Inspection Support</t>
  </si>
  <si>
    <t>5263596</t>
  </si>
  <si>
    <t>CWSP - Detailed Ground Insp</t>
  </si>
  <si>
    <t>CHD</t>
  </si>
  <si>
    <t>Switching for Others - Routine</t>
  </si>
  <si>
    <t>5009719</t>
  </si>
  <si>
    <t>Trans Switching</t>
  </si>
  <si>
    <t>CHR</t>
  </si>
  <si>
    <t>Land Services - Encroachments</t>
  </si>
  <si>
    <t>5012782</t>
  </si>
  <si>
    <t>Line Support ROW Inquires-Land Dept</t>
  </si>
  <si>
    <t>CHS</t>
  </si>
  <si>
    <t>Land Services - Access Road Wk</t>
  </si>
  <si>
    <t>5013470</t>
  </si>
  <si>
    <t>Land Services - Access Road Work</t>
  </si>
  <si>
    <t>GA</t>
  </si>
  <si>
    <t>E T&amp;D Maint OH Poles</t>
  </si>
  <si>
    <t>5272584</t>
  </si>
  <si>
    <t>Trans Telco Reimbursable - North</t>
  </si>
  <si>
    <t>GAE</t>
  </si>
  <si>
    <t>Pole Review Engineer Non-Reim</t>
  </si>
  <si>
    <t>5202020</t>
  </si>
  <si>
    <t>Telco Engr Review Non-Reimbursed--FR</t>
  </si>
  <si>
    <t>5208113</t>
  </si>
  <si>
    <t>Trans Telco Reimbursable - Sacramento</t>
  </si>
  <si>
    <t>5272583</t>
  </si>
  <si>
    <t>Trans Telco Reimbursable - South</t>
  </si>
  <si>
    <t>IC</t>
  </si>
  <si>
    <t>ET Line Maint</t>
  </si>
  <si>
    <t>5017769</t>
  </si>
  <si>
    <t>Wood Pole Preventative Maintenance</t>
  </si>
  <si>
    <t>5018292</t>
  </si>
  <si>
    <t>Bolted Connector Repairs</t>
  </si>
  <si>
    <t>5020559</t>
  </si>
  <si>
    <t>Air Switch/Adjust</t>
  </si>
  <si>
    <t>ICD</t>
  </si>
  <si>
    <t>Insulator Wash Ground</t>
  </si>
  <si>
    <t>5263601</t>
  </si>
  <si>
    <t>WMP - Insulator Washing - Ground</t>
  </si>
  <si>
    <t>ICE</t>
  </si>
  <si>
    <t>Air Switch Adjust/Repair</t>
  </si>
  <si>
    <t>ICF</t>
  </si>
  <si>
    <t>Maintain Boardwalks</t>
  </si>
  <si>
    <t>5020562</t>
  </si>
  <si>
    <t>ICH</t>
  </si>
  <si>
    <t>Maintain and Operate</t>
  </si>
  <si>
    <t>5059770</t>
  </si>
  <si>
    <t>ICH HFTD FSR</t>
  </si>
  <si>
    <t>ICM</t>
  </si>
  <si>
    <t>ICQ</t>
  </si>
  <si>
    <t>Steel Struct Prev Maint_Tower</t>
  </si>
  <si>
    <t>5017770</t>
  </si>
  <si>
    <t>Steel Structure Prev Maint - TLINE</t>
  </si>
  <si>
    <t>ICS</t>
  </si>
  <si>
    <t>Maintain Steel Structure_TLINE</t>
  </si>
  <si>
    <t>5033102</t>
  </si>
  <si>
    <t>Maint Steel Struct - Lakeville BL</t>
  </si>
  <si>
    <t>ICW</t>
  </si>
  <si>
    <t>Maintain Wood Structures</t>
  </si>
  <si>
    <t>FI</t>
  </si>
  <si>
    <t>G Dist Corrective Maint</t>
  </si>
  <si>
    <t>FII</t>
  </si>
  <si>
    <t>Maint-Corr-G Cath Prot</t>
  </si>
  <si>
    <t>5003972</t>
  </si>
  <si>
    <t>CM-G CATH PROT-PN</t>
  </si>
  <si>
    <t>16</t>
  </si>
  <si>
    <t>E Dist Customer Connects</t>
  </si>
  <si>
    <t>16D</t>
  </si>
  <si>
    <t>NB-E-Res UG Svc R16 only</t>
  </si>
  <si>
    <t>5505865</t>
  </si>
  <si>
    <t>16-NB Electric-DA</t>
  </si>
  <si>
    <t>564</t>
  </si>
  <si>
    <t>Underground Line Expenses</t>
  </si>
  <si>
    <t>5064729</t>
  </si>
  <si>
    <t>ETL UG Routine Monthly Inspect</t>
  </si>
  <si>
    <t>BFK</t>
  </si>
  <si>
    <t>ETL UG Annual Alarm Inspection</t>
  </si>
  <si>
    <t>5025489</t>
  </si>
  <si>
    <t>Routine Annual UG Alarm Inspection</t>
  </si>
  <si>
    <t>BFR</t>
  </si>
  <si>
    <t>5007487</t>
  </si>
  <si>
    <t>UG BART Cable Test/Insp</t>
  </si>
  <si>
    <t>BFS</t>
  </si>
  <si>
    <t>ETL UG Detailed Annual Inspect</t>
  </si>
  <si>
    <t>5023729</t>
  </si>
  <si>
    <t>ETL UG Detailed Annual Inspection</t>
  </si>
  <si>
    <t>BF3</t>
  </si>
  <si>
    <t>565</t>
  </si>
  <si>
    <t>Transmission of Electricity by Others</t>
  </si>
  <si>
    <t>60</t>
  </si>
  <si>
    <t>ET Line Capacity</t>
  </si>
  <si>
    <t>60X</t>
  </si>
  <si>
    <t>Capacity - Line Reconductoring</t>
  </si>
  <si>
    <t>5767546</t>
  </si>
  <si>
    <t>60-SOUTH OF PALERMO REINFORCEMENT (PH-1)</t>
  </si>
  <si>
    <t>5031842</t>
  </si>
  <si>
    <t>Consulting, OthContrac - Elec Tran</t>
  </si>
  <si>
    <t>5059779</t>
  </si>
  <si>
    <t>ET Rev - Other</t>
  </si>
  <si>
    <t>566</t>
  </si>
  <si>
    <t>Miscellaneous Transmission Expenses</t>
  </si>
  <si>
    <t>2A</t>
  </si>
  <si>
    <t>E Dist Inst/Repl OH General</t>
  </si>
  <si>
    <t>2AE</t>
  </si>
  <si>
    <t>OH COE Repl</t>
  </si>
  <si>
    <t>5506168</t>
  </si>
  <si>
    <t>E PM EPCM REPL FAILED OH EQP-CAP-NCN</t>
  </si>
  <si>
    <t>63</t>
  </si>
  <si>
    <t>E T&amp;D Control System/ Facility</t>
  </si>
  <si>
    <t>63B</t>
  </si>
  <si>
    <t>TSRP Capital Work</t>
  </si>
  <si>
    <t>5536661</t>
  </si>
  <si>
    <t>TSRP PMO</t>
  </si>
  <si>
    <t>70</t>
  </si>
  <si>
    <t>ET Line Repl Poles</t>
  </si>
  <si>
    <t>70S</t>
  </si>
  <si>
    <t>TLine Repl Steel Wood Struct</t>
  </si>
  <si>
    <t>5519230</t>
  </si>
  <si>
    <t>Repl Steel Struct - Lakeville SS</t>
  </si>
  <si>
    <t>70Y</t>
  </si>
  <si>
    <t>Pole Replacement</t>
  </si>
  <si>
    <t>5508619</t>
  </si>
  <si>
    <t>Pole Replacement Service Territory</t>
  </si>
  <si>
    <t>5509219</t>
  </si>
  <si>
    <t>Pole Replacement - North Valley</t>
  </si>
  <si>
    <t>5509220</t>
  </si>
  <si>
    <t>Pole Replacement - North Bay/Coast</t>
  </si>
  <si>
    <t>5533586</t>
  </si>
  <si>
    <t>WMP - Pole Replacements</t>
  </si>
  <si>
    <t>5547683</t>
  </si>
  <si>
    <t>82</t>
  </si>
  <si>
    <t>TO-EGI/WRO/SI</t>
  </si>
  <si>
    <t>82C</t>
  </si>
  <si>
    <t>TLine - Caltrans/Agency Reloc</t>
  </si>
  <si>
    <t>5550601</t>
  </si>
  <si>
    <t xml:space="preserve"> Lakeville #2 60kV Guy Stub Relo</t>
  </si>
  <si>
    <t>92</t>
  </si>
  <si>
    <t>ET Line Emergency Repl</t>
  </si>
  <si>
    <t>921</t>
  </si>
  <si>
    <t>Priority 1 Wood Str. Replace</t>
  </si>
  <si>
    <t>5505341</t>
  </si>
  <si>
    <t>Trans Emergency Response - 92</t>
  </si>
  <si>
    <t>5555285</t>
  </si>
  <si>
    <t>Trans Emergency Response - 921</t>
  </si>
  <si>
    <t>92E</t>
  </si>
  <si>
    <t>Storm Related</t>
  </si>
  <si>
    <t>92F</t>
  </si>
  <si>
    <t>Emergency Response - Fire Rela</t>
  </si>
  <si>
    <t>5508839</t>
  </si>
  <si>
    <t>Emergency Response Fire-Related</t>
  </si>
  <si>
    <t>92T</t>
  </si>
  <si>
    <t>3rd Party Damage-Reimbursed</t>
  </si>
  <si>
    <t>5555284</t>
  </si>
  <si>
    <t>Trans Emergency Response - 92T</t>
  </si>
  <si>
    <t>93</t>
  </si>
  <si>
    <t>E-Trans Preventative Work</t>
  </si>
  <si>
    <t>93C</t>
  </si>
  <si>
    <t>T-Line-Replace Conductor</t>
  </si>
  <si>
    <t>5507699</t>
  </si>
  <si>
    <t>Rebuild Transmission Line</t>
  </si>
  <si>
    <t>93E</t>
  </si>
  <si>
    <t>Wood Pole Reframe</t>
  </si>
  <si>
    <t>5513326</t>
  </si>
  <si>
    <t>Pole Reframing - Wood (North)</t>
  </si>
  <si>
    <t>5533589</t>
  </si>
  <si>
    <t>WSIP - Wood Pole Reframe</t>
  </si>
  <si>
    <t>93I</t>
  </si>
  <si>
    <t>Insulator Replacement - Wood</t>
  </si>
  <si>
    <t>5505339</t>
  </si>
  <si>
    <t>Insulator Repls - Wood (North) - 93</t>
  </si>
  <si>
    <t>93K</t>
  </si>
  <si>
    <t>Insulator Replacement - Steel</t>
  </si>
  <si>
    <t>5533593</t>
  </si>
  <si>
    <t>WSIP - Insulator Replacement - Steel</t>
  </si>
  <si>
    <t>93G</t>
  </si>
  <si>
    <t>GO95 Mitigation - Wood</t>
  </si>
  <si>
    <t>5505379</t>
  </si>
  <si>
    <t>GO95 Low Wire - Wood</t>
  </si>
  <si>
    <t>94</t>
  </si>
  <si>
    <t>ET Reliability General</t>
  </si>
  <si>
    <t>94A</t>
  </si>
  <si>
    <t>ET Line Reliability</t>
  </si>
  <si>
    <t>5530504</t>
  </si>
  <si>
    <t>CENTRAL BUNDLE C-36</t>
  </si>
  <si>
    <t>94L</t>
  </si>
  <si>
    <t>Targeted Line Reliability</t>
  </si>
  <si>
    <t>5784525</t>
  </si>
  <si>
    <t>Drum-Rio Oso 115 kV Re-Build (Phase 2)</t>
  </si>
  <si>
    <t>5017090</t>
  </si>
  <si>
    <t>ET Hydro FERC Fees</t>
  </si>
  <si>
    <t>5031835</t>
  </si>
  <si>
    <t>Fleet Vehicle Exp - Elec Tran</t>
  </si>
  <si>
    <t>5034287</t>
  </si>
  <si>
    <t>Mgmt Consulting ED (EO-SVP)</t>
  </si>
  <si>
    <t>5034304</t>
  </si>
  <si>
    <t>Misc Consulting/Contract/Other - TO</t>
  </si>
  <si>
    <t>5035012</t>
  </si>
  <si>
    <t>Misc Consulting/Contract/Other (T&amp;D SVP)</t>
  </si>
  <si>
    <t>5035510</t>
  </si>
  <si>
    <t>ET SCV</t>
  </si>
  <si>
    <t>5038332</t>
  </si>
  <si>
    <t>Public Safety Outreach</t>
  </si>
  <si>
    <t>5039249</t>
  </si>
  <si>
    <t>PCC-14030-ERDP - Elec Trans</t>
  </si>
  <si>
    <t>5040791</t>
  </si>
  <si>
    <t>Fleet Fuel Exp - Elec Tran</t>
  </si>
  <si>
    <t>5040805</t>
  </si>
  <si>
    <t>Fleet Rentals Exp - Elec Tran</t>
  </si>
  <si>
    <t>5041526</t>
  </si>
  <si>
    <t>Misc Consulting/Contract - VP ED Operat</t>
  </si>
  <si>
    <t>5041675</t>
  </si>
  <si>
    <t>TAM - Misc. Consulting/Contract/Other</t>
  </si>
  <si>
    <t>5042179</t>
  </si>
  <si>
    <t>DOT Exp - Elec Tran</t>
  </si>
  <si>
    <t>5043870</t>
  </si>
  <si>
    <t>SCV-TO-10472-Substation Maintenance</t>
  </si>
  <si>
    <t>5043872</t>
  </si>
  <si>
    <t>SCV-TO-10476-Station Construction</t>
  </si>
  <si>
    <t>5043874</t>
  </si>
  <si>
    <t>SCV-TO-10481-Grid Operations System Disp</t>
  </si>
  <si>
    <t>5043875</t>
  </si>
  <si>
    <t>SCV-TO-10483-Transmission Operations Eng</t>
  </si>
  <si>
    <t>5043876</t>
  </si>
  <si>
    <t>SCV-TO-10484-Operations Systems</t>
  </si>
  <si>
    <t>5043877</t>
  </si>
  <si>
    <t>SCV-TO-10834-Substation Protection</t>
  </si>
  <si>
    <t>5043880</t>
  </si>
  <si>
    <t>SCV-TO-12148-EO&amp;E E&amp;T System Automation</t>
  </si>
  <si>
    <t>5043882</t>
  </si>
  <si>
    <t>SCV-TO-12340-Sub Civil Engineering</t>
  </si>
  <si>
    <t>5043885</t>
  </si>
  <si>
    <t>SCV-TO-12690-Outage Coordinators &amp; Plann</t>
  </si>
  <si>
    <t>5043886</t>
  </si>
  <si>
    <t>SCV-TO-12930-Substation Testing</t>
  </si>
  <si>
    <t>5043888</t>
  </si>
  <si>
    <t>SCV-TO-13545-Substation Construction Ins</t>
  </si>
  <si>
    <t>5043890</t>
  </si>
  <si>
    <t>SCV-TO-13754-Transmission Project Develo</t>
  </si>
  <si>
    <t>5043891</t>
  </si>
  <si>
    <t>SCV-TO-14052-Grid System Operations</t>
  </si>
  <si>
    <t>5043892</t>
  </si>
  <si>
    <t>SCV-TO-14116-TLine Design Engineering</t>
  </si>
  <si>
    <t>5043893</t>
  </si>
  <si>
    <t>SCV-TO-14136-TLine Inspection</t>
  </si>
  <si>
    <t>5043894</t>
  </si>
  <si>
    <t>SCV-TO-14172-TLine Tower Support</t>
  </si>
  <si>
    <t>5043895</t>
  </si>
  <si>
    <t>SCV-TO-14176-Substation Owner's Engineer</t>
  </si>
  <si>
    <t>5043897</t>
  </si>
  <si>
    <t>SCV-TO-14179-Elec Vehicle Charge Network</t>
  </si>
  <si>
    <t>5043898</t>
  </si>
  <si>
    <t>SCV-TO-14191-Technical Training for TSO</t>
  </si>
  <si>
    <t>5043899</t>
  </si>
  <si>
    <t>SCV-TO-14460-Tline Project Control Analy</t>
  </si>
  <si>
    <t>5043900</t>
  </si>
  <si>
    <t>SCV-TO-14815-TLine Project Mgt</t>
  </si>
  <si>
    <t>5043901</t>
  </si>
  <si>
    <t>SCV-TO-14954-Trans Line High Speed Rail</t>
  </si>
  <si>
    <t>5043902</t>
  </si>
  <si>
    <t>SCV-TO-15214-TLine Project Mgt</t>
  </si>
  <si>
    <t>5043904</t>
  </si>
  <si>
    <t>SCV-TO-15222-TLine Planning and Constr.</t>
  </si>
  <si>
    <t>5043905</t>
  </si>
  <si>
    <t>SCV-TO-15304-Sub Maint &amp; Constr Engineer</t>
  </si>
  <si>
    <t>5043907</t>
  </si>
  <si>
    <t>SCV-TO-15308-Insulation &amp; Coating</t>
  </si>
  <si>
    <t>5043909</t>
  </si>
  <si>
    <t>SCV-TO-15322-Substation Project Control</t>
  </si>
  <si>
    <t>5043911</t>
  </si>
  <si>
    <t>SCV-TO-15424-Special Projects and Progra</t>
  </si>
  <si>
    <t>5043913</t>
  </si>
  <si>
    <t>SCV-TO-15473-Transmission Operations</t>
  </si>
  <si>
    <t>5043914</t>
  </si>
  <si>
    <t>SCV-TO-15851-Tower Coatings</t>
  </si>
  <si>
    <t>5043915</t>
  </si>
  <si>
    <t>SCV-TO-SUB-PM5R</t>
  </si>
  <si>
    <t>5043917</t>
  </si>
  <si>
    <t>SCV-TO-TLINEEST</t>
  </si>
  <si>
    <t>5043918</t>
  </si>
  <si>
    <t>SCV-TO-TLINEGC</t>
  </si>
  <si>
    <t>5043919</t>
  </si>
  <si>
    <t>SCV-TO-TLINE-MAIN</t>
  </si>
  <si>
    <t>5043920</t>
  </si>
  <si>
    <t>SCV-TO-TLINETWR</t>
  </si>
  <si>
    <t>5043921</t>
  </si>
  <si>
    <t>SCV-TO-TOSUBDSGN</t>
  </si>
  <si>
    <t>5044990</t>
  </si>
  <si>
    <t>SCV-EAM-15347-Asset Development - ED</t>
  </si>
  <si>
    <t>5046489</t>
  </si>
  <si>
    <t>PCC-14135-Bus Result - Elec Trans</t>
  </si>
  <si>
    <t>5047343</t>
  </si>
  <si>
    <t>Fleet Depreciation Exp - Elec Tran</t>
  </si>
  <si>
    <t>5047980</t>
  </si>
  <si>
    <t>WECC Mitigation</t>
  </si>
  <si>
    <t>5050529</t>
  </si>
  <si>
    <t>RCQA Charge Out - Transmission</t>
  </si>
  <si>
    <t>5050530</t>
  </si>
  <si>
    <t>QA Sppt &amp; Assurance - Type B PCC Flow</t>
  </si>
  <si>
    <t>5050531</t>
  </si>
  <si>
    <t>Compl &amp; Investigation - Type B PCC Flow</t>
  </si>
  <si>
    <t>5050532</t>
  </si>
  <si>
    <t>Compl Gov &amp; Rept - Type B PCC Flow</t>
  </si>
  <si>
    <t>5050533</t>
  </si>
  <si>
    <t>ET SCV Green Field &amp; Dist Storage</t>
  </si>
  <si>
    <t>5050534</t>
  </si>
  <si>
    <t>ET SCV Elec T&amp;D Cont Const</t>
  </si>
  <si>
    <t>5050535</t>
  </si>
  <si>
    <t>ET SCV Construction Management</t>
  </si>
  <si>
    <t>5050537</t>
  </si>
  <si>
    <t>ET SCV System Inspections Trans</t>
  </si>
  <si>
    <t>5050538</t>
  </si>
  <si>
    <t>ET SCV System Inspections QC</t>
  </si>
  <si>
    <t>5051409</t>
  </si>
  <si>
    <t>T Line Hardening Pilot</t>
  </si>
  <si>
    <t>5051743</t>
  </si>
  <si>
    <t>DTS-FAST Pilot</t>
  </si>
  <si>
    <t>5052334</t>
  </si>
  <si>
    <t>ET SCV Asset Health and Performance</t>
  </si>
  <si>
    <t>5052335</t>
  </si>
  <si>
    <t>ET SCV Service Planning Central Region</t>
  </si>
  <si>
    <t>5052686</t>
  </si>
  <si>
    <t>Tree Crew Training and Certification Dis</t>
  </si>
  <si>
    <t>5052687</t>
  </si>
  <si>
    <t>Pre Inspector training and Certification</t>
  </si>
  <si>
    <t>5052688</t>
  </si>
  <si>
    <t>Vegetation Management Oversight Pilot</t>
  </si>
  <si>
    <t>5052759</t>
  </si>
  <si>
    <t>ET SCV Disp and Sched</t>
  </si>
  <si>
    <t>5052813</t>
  </si>
  <si>
    <t>Copperleaf ET</t>
  </si>
  <si>
    <t>5053231</t>
  </si>
  <si>
    <t>Independent Root Cause Analysis</t>
  </si>
  <si>
    <t>5053239</t>
  </si>
  <si>
    <t>ISO 55000 Certification</t>
  </si>
  <si>
    <t>5053242</t>
  </si>
  <si>
    <t>Resilience Centers Grant Program</t>
  </si>
  <si>
    <t>5053245</t>
  </si>
  <si>
    <t>Independent Wildfire Safety Audits</t>
  </si>
  <si>
    <t>5053690</t>
  </si>
  <si>
    <t>Operability Assessment</t>
  </si>
  <si>
    <t>5054210</t>
  </si>
  <si>
    <t>Exponent Contract for Wildfire T</t>
  </si>
  <si>
    <t>5056159</t>
  </si>
  <si>
    <t>NERC Compliance - Type B PCC Flow</t>
  </si>
  <si>
    <t>5056350</t>
  </si>
  <si>
    <t>Appian Platform O&amp;M Professional Service</t>
  </si>
  <si>
    <t>5058150</t>
  </si>
  <si>
    <t>GIS Transmission Labor</t>
  </si>
  <si>
    <t>5058675</t>
  </si>
  <si>
    <t>QV Work Execution - Charge</t>
  </si>
  <si>
    <t>5058839</t>
  </si>
  <si>
    <t>ET SCV Integrated Grid Platform</t>
  </si>
  <si>
    <t>5058851</t>
  </si>
  <si>
    <t>NERC Compliance</t>
  </si>
  <si>
    <t>5059069</t>
  </si>
  <si>
    <t>Electric Compliance - Type B PCC Flow</t>
  </si>
  <si>
    <t>5059131</t>
  </si>
  <si>
    <t>Engineering Training</t>
  </si>
  <si>
    <t>5059140</t>
  </si>
  <si>
    <t>T-line Asset Age Condition</t>
  </si>
  <si>
    <t>5059190</t>
  </si>
  <si>
    <t>TRC Transmission</t>
  </si>
  <si>
    <t>5059349</t>
  </si>
  <si>
    <t>ET Federal land authorization</t>
  </si>
  <si>
    <t>5060811</t>
  </si>
  <si>
    <t>Compliance and Investigation - Charge</t>
  </si>
  <si>
    <t>5060953</t>
  </si>
  <si>
    <t>TG Expense Holding Order - Transmission</t>
  </si>
  <si>
    <t>5061280</t>
  </si>
  <si>
    <t>New PowerApps tool Transmission</t>
  </si>
  <si>
    <t>5061769</t>
  </si>
  <si>
    <t>ProEnergyInspectors Holding Order 2022</t>
  </si>
  <si>
    <t>5061912</t>
  </si>
  <si>
    <t>ATS Misc. consulting</t>
  </si>
  <si>
    <t>5062173</t>
  </si>
  <si>
    <t>T-LINE  O</t>
  </si>
  <si>
    <t>5062969</t>
  </si>
  <si>
    <t>Drone Training  Fees Trans</t>
  </si>
  <si>
    <t>5063031</t>
  </si>
  <si>
    <t>Substation Testing and Tools</t>
  </si>
  <si>
    <t>5063069</t>
  </si>
  <si>
    <t>Misc Consulting/Contract - AssetStrategy</t>
  </si>
  <si>
    <t>5063191</t>
  </si>
  <si>
    <t>RegCompliance Exponent Contract Transmis</t>
  </si>
  <si>
    <t>5063275</t>
  </si>
  <si>
    <t>EO Demand - CRESS (T)</t>
  </si>
  <si>
    <t>5063276</t>
  </si>
  <si>
    <t>EO Demand - FLEET (T)</t>
  </si>
  <si>
    <t>5063277</t>
  </si>
  <si>
    <t>EO Demand - IT (T)</t>
  </si>
  <si>
    <t>5063809</t>
  </si>
  <si>
    <t>SCV Fleet Vehicle Exp - Elec Tran</t>
  </si>
  <si>
    <t>5065190</t>
  </si>
  <si>
    <t>Protective Grounding Material (PGM)</t>
  </si>
  <si>
    <t>5211173</t>
  </si>
  <si>
    <t>Misc Consulting/Contract - AKM (T)</t>
  </si>
  <si>
    <t>5243293</t>
  </si>
  <si>
    <t>ES: Non-Pac Gen</t>
  </si>
  <si>
    <t>5248241</t>
  </si>
  <si>
    <t>TO - TOS (AB) - Monthly Forecast Only</t>
  </si>
  <si>
    <t>5250653</t>
  </si>
  <si>
    <t>ATS Engineering - Transmission</t>
  </si>
  <si>
    <t>5250655</t>
  </si>
  <si>
    <t>ATS Cal Lab Transmission Support</t>
  </si>
  <si>
    <t>5251472</t>
  </si>
  <si>
    <t>EEI Dues</t>
  </si>
  <si>
    <t>5251493</t>
  </si>
  <si>
    <t>ATS - Sub Station (Trans) Expense</t>
  </si>
  <si>
    <t>5253173</t>
  </si>
  <si>
    <t>AB - Monthly Forecast Only</t>
  </si>
  <si>
    <t>5260895</t>
  </si>
  <si>
    <t>Transmission Contract Management</t>
  </si>
  <si>
    <t>5276040</t>
  </si>
  <si>
    <t>T-Line Maintenance - M&amp;C Yards and Other</t>
  </si>
  <si>
    <t>5276433</t>
  </si>
  <si>
    <t>ES: Pac Gen Dev &amp; Bids</t>
  </si>
  <si>
    <t>5279073</t>
  </si>
  <si>
    <t>Technology Delivery Support</t>
  </si>
  <si>
    <t>5279074</t>
  </si>
  <si>
    <t>Capital Delivery System Support</t>
  </si>
  <si>
    <t>5284905</t>
  </si>
  <si>
    <t>ES: Non-Pac Gen EIE</t>
  </si>
  <si>
    <t>5053246</t>
  </si>
  <si>
    <t>Study of Distribution and Transmission</t>
  </si>
  <si>
    <t>5034288</t>
  </si>
  <si>
    <t>Management Consulting (BPM)</t>
  </si>
  <si>
    <t>5063274</t>
  </si>
  <si>
    <t>EO Demand - Corporate Security (T)</t>
  </si>
  <si>
    <t>5064591</t>
  </si>
  <si>
    <t>Wildfire Risk Headcount (TO)</t>
  </si>
  <si>
    <t>5064720</t>
  </si>
  <si>
    <t>Exponent 2023 Transmission Tag Support</t>
  </si>
  <si>
    <t>5064749</t>
  </si>
  <si>
    <t>SCV Temp Gen Services Transmission</t>
  </si>
  <si>
    <t>5065249</t>
  </si>
  <si>
    <t>Misc Consulting/Contract - EO SVP</t>
  </si>
  <si>
    <t>5065449</t>
  </si>
  <si>
    <t>Comp &amp; Goven TO Contracts</t>
  </si>
  <si>
    <t>5065669</t>
  </si>
  <si>
    <t>PCC-15322 P6 Defferred SAP Work</t>
  </si>
  <si>
    <t>5066251</t>
  </si>
  <si>
    <t>SCV-TO-T&amp;S Proj Control North</t>
  </si>
  <si>
    <t>5066254</t>
  </si>
  <si>
    <t>SCV-TO-T&amp;S Proj Control South</t>
  </si>
  <si>
    <t>5067077</t>
  </si>
  <si>
    <t>15969 C&amp;I Contracts Trans</t>
  </si>
  <si>
    <t>5252219</t>
  </si>
  <si>
    <t>Miscellaneous ET Credits &amp; Amortizations</t>
  </si>
  <si>
    <t>AB6</t>
  </si>
  <si>
    <t>EPR Expense</t>
  </si>
  <si>
    <t>5052714</t>
  </si>
  <si>
    <t>SPO PSPS NonEvent (Trans)</t>
  </si>
  <si>
    <t>5053511</t>
  </si>
  <si>
    <t>ET Wildfire Sfty Publ Enga - Type B Flow</t>
  </si>
  <si>
    <t>5065129</t>
  </si>
  <si>
    <t>Keadjin Corporate Affairs</t>
  </si>
  <si>
    <t>5036050</t>
  </si>
  <si>
    <t>Contract Pass through Order</t>
  </si>
  <si>
    <t>AM7</t>
  </si>
  <si>
    <t>Trans Sub enhanced Inspections</t>
  </si>
  <si>
    <t>5052738</t>
  </si>
  <si>
    <t>TSUB ENHANCED INSP Non-HFTD</t>
  </si>
  <si>
    <t>AMH</t>
  </si>
  <si>
    <t>Building Maintenance</t>
  </si>
  <si>
    <t>5013174</t>
  </si>
  <si>
    <t>AY</t>
  </si>
  <si>
    <t>Habitat and Species Protection</t>
  </si>
  <si>
    <t>5028229</t>
  </si>
  <si>
    <t>HSP VELB - Transmission</t>
  </si>
  <si>
    <t>5062055</t>
  </si>
  <si>
    <t>ET Type B Cost Flow P&amp;I_NHFTD</t>
  </si>
  <si>
    <t>5062056</t>
  </si>
  <si>
    <t>ET Type B Cost Flow P&amp;I_HFTD</t>
  </si>
  <si>
    <t>5064830</t>
  </si>
  <si>
    <t>SI Command Center (Transmission)</t>
  </si>
  <si>
    <t>5065331</t>
  </si>
  <si>
    <t>VMSI QM Support Type B Flow</t>
  </si>
  <si>
    <t>5065354</t>
  </si>
  <si>
    <t>SIQC Transmission Field</t>
  </si>
  <si>
    <t>5065357</t>
  </si>
  <si>
    <t>SIQC Transmission Desktop HFTD</t>
  </si>
  <si>
    <t>5065372</t>
  </si>
  <si>
    <t>SIQA Transmission Field</t>
  </si>
  <si>
    <t>5065374</t>
  </si>
  <si>
    <t>QC/CIRT OnBoarding and Tech Support-TO</t>
  </si>
  <si>
    <t>5060154</t>
  </si>
  <si>
    <t>Trans (N-R) Ground Patrols HFTD</t>
  </si>
  <si>
    <t>BH</t>
  </si>
  <si>
    <t>E Dist Routine Emergency</t>
  </si>
  <si>
    <t>BHB</t>
  </si>
  <si>
    <t>CM-E OH</t>
  </si>
  <si>
    <t>5001421</t>
  </si>
  <si>
    <t>Emergency Response OH Elect-SF</t>
  </si>
  <si>
    <t>BP</t>
  </si>
  <si>
    <t>Manage DCPP Business</t>
  </si>
  <si>
    <t>5041836</t>
  </si>
  <si>
    <t>Electric Transmission - Aviation</t>
  </si>
  <si>
    <t>5001953</t>
  </si>
  <si>
    <t>Operate Line Facilities</t>
  </si>
  <si>
    <t>5038876</t>
  </si>
  <si>
    <t>Switch Program Support</t>
  </si>
  <si>
    <t>5270633</t>
  </si>
  <si>
    <t>Red Bluff Peaker Plant (Pass through)</t>
  </si>
  <si>
    <t>CHH</t>
  </si>
  <si>
    <t>Transmisson Support Expenses</t>
  </si>
  <si>
    <t>5014411</t>
  </si>
  <si>
    <t>System Engineering Support</t>
  </si>
  <si>
    <t>5018294</t>
  </si>
  <si>
    <t>License Implementation</t>
  </si>
  <si>
    <t>5013469</t>
  </si>
  <si>
    <t>5017070</t>
  </si>
  <si>
    <t>Annual Land Rent, and Access Payments</t>
  </si>
  <si>
    <t>CQ</t>
  </si>
  <si>
    <t>ET Tree Trim</t>
  </si>
  <si>
    <t>5228732</t>
  </si>
  <si>
    <t>NERC Routine - Non Orchard</t>
  </si>
  <si>
    <t>CQA</t>
  </si>
  <si>
    <t>NonNERC - Routine VM</t>
  </si>
  <si>
    <t>5220334</t>
  </si>
  <si>
    <t>Non NERC Routine - Non Orchard</t>
  </si>
  <si>
    <t>CQJ</t>
  </si>
  <si>
    <t>NERC - Category 1 Routine</t>
  </si>
  <si>
    <t>CY</t>
  </si>
  <si>
    <t>Manage Electric Grid Ops</t>
  </si>
  <si>
    <t>5011129</t>
  </si>
  <si>
    <t>PC&amp;ERD-ET-ISO Settlements M&amp;O Support</t>
  </si>
  <si>
    <t>5042350</t>
  </si>
  <si>
    <t>PCC-10421-ETR Suppt FERC Rate Case</t>
  </si>
  <si>
    <t>5042351</t>
  </si>
  <si>
    <t>ETR Support FERC Rate Case- EriC</t>
  </si>
  <si>
    <t>5042352</t>
  </si>
  <si>
    <t>PCC-10373-ETR Suppt FERC Rate Case</t>
  </si>
  <si>
    <t>5224232</t>
  </si>
  <si>
    <t>Service and Sales - ET - MWC CY</t>
  </si>
  <si>
    <t>5064072</t>
  </si>
  <si>
    <t>ELEC - Integrated Grid Planning</t>
  </si>
  <si>
    <t>DN</t>
  </si>
  <si>
    <t>Develop &amp; Provide Trainng</t>
  </si>
  <si>
    <t>5243034</t>
  </si>
  <si>
    <t>Electric Curriculum Development 2</t>
  </si>
  <si>
    <t>EL</t>
  </si>
  <si>
    <t>Develop New Revenue</t>
  </si>
  <si>
    <t>5019269</t>
  </si>
  <si>
    <t>NRD - Electric Transmission</t>
  </si>
  <si>
    <t>5019270</t>
  </si>
  <si>
    <t>NRD - Distribution</t>
  </si>
  <si>
    <t>5038659</t>
  </si>
  <si>
    <t>NRD Facilities Maintenance (T)</t>
  </si>
  <si>
    <t>5038661</t>
  </si>
  <si>
    <t>NRD Fiber Services EXP (T)</t>
  </si>
  <si>
    <t>5038699</t>
  </si>
  <si>
    <t>NRD Wireless (T)</t>
  </si>
  <si>
    <t>5038794</t>
  </si>
  <si>
    <t>NRD Fiber REV Services (T)</t>
  </si>
  <si>
    <t>5038808</t>
  </si>
  <si>
    <t>NRD Wireless REV (T)</t>
  </si>
  <si>
    <t>5059772</t>
  </si>
  <si>
    <t>NRD Earnings (BASE) EXP half settlement</t>
  </si>
  <si>
    <t>5059773</t>
  </si>
  <si>
    <t>NRD Earnings (BASE) REV half settlement</t>
  </si>
  <si>
    <t>5061352</t>
  </si>
  <si>
    <t>FM NRD EARNINGS (BASE) EXP half settleme</t>
  </si>
  <si>
    <t>5061354</t>
  </si>
  <si>
    <t>FIBER NRD Earnings (BASE) Expense half s</t>
  </si>
  <si>
    <t>5061355</t>
  </si>
  <si>
    <t>FIBER NRD Earnings (BASE) REV half settl</t>
  </si>
  <si>
    <t>EW</t>
  </si>
  <si>
    <t>E TD WRO</t>
  </si>
  <si>
    <t>5010352</t>
  </si>
  <si>
    <t>EW-Elec WRO Fully Reimb.-CC</t>
  </si>
  <si>
    <t>5010388</t>
  </si>
  <si>
    <t>EW-Elec WRO Non-Reimb.-CC</t>
  </si>
  <si>
    <t>5010399</t>
  </si>
  <si>
    <t>EW-Elec WRO Non-Reimb.-NB</t>
  </si>
  <si>
    <t>5014013</t>
  </si>
  <si>
    <t>EGI Transmission Expense - EGI Labor</t>
  </si>
  <si>
    <t>5064131</t>
  </si>
  <si>
    <t>SVP Contract Cure Settlement</t>
  </si>
  <si>
    <t>5212694</t>
  </si>
  <si>
    <t>WPA-Coordination-Non-Reimbursable</t>
  </si>
  <si>
    <t>5252074</t>
  </si>
  <si>
    <t>EGI Transmission Expense - Reimbursable</t>
  </si>
  <si>
    <t>5253732</t>
  </si>
  <si>
    <t>Reimbursed EGI Transmission WRO</t>
  </si>
  <si>
    <t>5258813</t>
  </si>
  <si>
    <t>ET WRO Contract Support</t>
  </si>
  <si>
    <t>5273300</t>
  </si>
  <si>
    <t>WPA Modification-Reimbursement</t>
  </si>
  <si>
    <t>5274933</t>
  </si>
  <si>
    <t>Midway 500kv Overstress Retrofit</t>
  </si>
  <si>
    <t>5212692</t>
  </si>
  <si>
    <t>Elec Trans WRO Exp</t>
  </si>
  <si>
    <t>EW1</t>
  </si>
  <si>
    <t>WRO Relocate E OH Svc - E</t>
  </si>
  <si>
    <t>5010347</t>
  </si>
  <si>
    <t>EW-Elec WRO Fully Reimb.-PN</t>
  </si>
  <si>
    <t>5010348</t>
  </si>
  <si>
    <t>EW-Elec WRO Fully Reimb.-SF</t>
  </si>
  <si>
    <t>5010350</t>
  </si>
  <si>
    <t>EW-Elec WRO Fully Reimb.-EB</t>
  </si>
  <si>
    <t>5010351</t>
  </si>
  <si>
    <t>EW-Elec WRO Fully Reimb.-MI</t>
  </si>
  <si>
    <t>5010353</t>
  </si>
  <si>
    <t>EW-Elec WRO Fully Reimb.-DA</t>
  </si>
  <si>
    <t>5010354</t>
  </si>
  <si>
    <t>EW-Elec WRO Fully Reimb.-SJ</t>
  </si>
  <si>
    <t>5010355</t>
  </si>
  <si>
    <t>EW-Elec WRO Fully Reimb.-FR</t>
  </si>
  <si>
    <t>5010356</t>
  </si>
  <si>
    <t>EW-Elec WRO Fully Reimb.-KE</t>
  </si>
  <si>
    <t>5010357</t>
  </si>
  <si>
    <t>EW-Elec WRO Fully Reimb.-LP</t>
  </si>
  <si>
    <t>5010358</t>
  </si>
  <si>
    <t>EW-Elec WRO Fully Reimb.-ST</t>
  </si>
  <si>
    <t>5010359</t>
  </si>
  <si>
    <t>EW-Elec WRO Fully Reimb.-YO</t>
  </si>
  <si>
    <t>5010361</t>
  </si>
  <si>
    <t>EW-Elec WRO Fully Reimb.-SA</t>
  </si>
  <si>
    <t>5010363</t>
  </si>
  <si>
    <t>EW-Elec WRO Fully Reimb.-NB</t>
  </si>
  <si>
    <t>5010364</t>
  </si>
  <si>
    <t>EW-Elec WRO Fully Reimb.-SO</t>
  </si>
  <si>
    <t>5010383</t>
  </si>
  <si>
    <t>EW-Elec WRO Non-Reimb.-PN</t>
  </si>
  <si>
    <t>5010384</t>
  </si>
  <si>
    <t>EW-Elec WRO Non-Reimb.-SF</t>
  </si>
  <si>
    <t>5010386</t>
  </si>
  <si>
    <t>EW-Elec WRO Non-Reimb.-EB</t>
  </si>
  <si>
    <t>5010387</t>
  </si>
  <si>
    <t>EW-Elec WRO Non-Reimb.-MI</t>
  </si>
  <si>
    <t>5010389</t>
  </si>
  <si>
    <t>EW-Elec WRO Non-Reimb.-DA</t>
  </si>
  <si>
    <t>5010390</t>
  </si>
  <si>
    <t>EW-Elec WRO Non-Reimb.-SJ</t>
  </si>
  <si>
    <t>5010391</t>
  </si>
  <si>
    <t>EW-Elec WRO Non-Reimb.-FR</t>
  </si>
  <si>
    <t>5010392</t>
  </si>
  <si>
    <t>EW-Elec WRO Non-Reimb.-KE</t>
  </si>
  <si>
    <t>5010393</t>
  </si>
  <si>
    <t>EW-Elec WRO Non-Reimb.-LP</t>
  </si>
  <si>
    <t>5010394</t>
  </si>
  <si>
    <t>EW-Elec WRO Non-Reimb.-ST</t>
  </si>
  <si>
    <t>5010395</t>
  </si>
  <si>
    <t>EW-Elec WRO Non-Reimb.-YO</t>
  </si>
  <si>
    <t>5010396</t>
  </si>
  <si>
    <t>EW-Elec WRO Non-Reimb.-NV</t>
  </si>
  <si>
    <t>5010397</t>
  </si>
  <si>
    <t>EW-Elec WRO Non-Reimb.-SA</t>
  </si>
  <si>
    <t>5010398</t>
  </si>
  <si>
    <t>EW-Elec WRO Non-Reimb.-SI</t>
  </si>
  <si>
    <t>5010400</t>
  </si>
  <si>
    <t>EW-Elec WRO Non-Reimb.-SO</t>
  </si>
  <si>
    <t>5016969</t>
  </si>
  <si>
    <t>EW-Elec WRO Fully Reimb.-HB</t>
  </si>
  <si>
    <t>5016971</t>
  </si>
  <si>
    <t>EW-Elec WRO Non-Reimb.-HB</t>
  </si>
  <si>
    <t>5038149</t>
  </si>
  <si>
    <t>CEMA-SoberanesFire Mon-EW-Non-Reimb.-CC</t>
  </si>
  <si>
    <t>5056003</t>
  </si>
  <si>
    <t>EW - Elec WRO Non-Reimb - SO</t>
  </si>
  <si>
    <t>5261993</t>
  </si>
  <si>
    <t>EW-Elec WRO Non-Reimb.-FR.2</t>
  </si>
  <si>
    <t>5278297</t>
  </si>
  <si>
    <t>5010360</t>
  </si>
  <si>
    <t>EW-Elec WRO Fully Reimb.-NV</t>
  </si>
  <si>
    <t>EWR</t>
  </si>
  <si>
    <t>WRO ET Reimbursed</t>
  </si>
  <si>
    <t>5032480</t>
  </si>
  <si>
    <t>HSR ELECTRIC TRANSMISSION-PMO</t>
  </si>
  <si>
    <t>5045689</t>
  </si>
  <si>
    <t>BART Extension Relo ET (EW)</t>
  </si>
  <si>
    <t>EWX</t>
  </si>
  <si>
    <t>WRO Relocate E OH Svc- E-EP</t>
  </si>
  <si>
    <t>5062057</t>
  </si>
  <si>
    <t>ET Type B Cost Flow POLEMGMT NHFTD</t>
  </si>
  <si>
    <t>GAS</t>
  </si>
  <si>
    <t>T Line Pole Test &amp; Treat</t>
  </si>
  <si>
    <t>5276875</t>
  </si>
  <si>
    <t>TEST &amp; TREAT WOODEN POLES TRANS HFTD</t>
  </si>
  <si>
    <t>GC</t>
  </si>
  <si>
    <t>E Dist Subst O&amp;M</t>
  </si>
  <si>
    <t>GC1</t>
  </si>
  <si>
    <t>El DSub-Engrg_Maint Support</t>
  </si>
  <si>
    <t>5018130</t>
  </si>
  <si>
    <t>Dsbn: Misc material &amp; contract</t>
  </si>
  <si>
    <t>GE</t>
  </si>
  <si>
    <t>E Dist Mapping</t>
  </si>
  <si>
    <t>5281312</t>
  </si>
  <si>
    <t>Transmission As-Built</t>
  </si>
  <si>
    <t>5065210</t>
  </si>
  <si>
    <t>WMPMA GE As-Built PO</t>
  </si>
  <si>
    <t>GEO</t>
  </si>
  <si>
    <t>GEO_Mapping</t>
  </si>
  <si>
    <t>5251014</t>
  </si>
  <si>
    <t>Field Asset Inventory (T)</t>
  </si>
  <si>
    <t>5284594</t>
  </si>
  <si>
    <t>Electric Mapping GIS Data Management Tx</t>
  </si>
  <si>
    <t>5284595</t>
  </si>
  <si>
    <t>General Mapping Tx</t>
  </si>
  <si>
    <t>5284596</t>
  </si>
  <si>
    <t>Mapping Training (Tx)</t>
  </si>
  <si>
    <t>GEP</t>
  </si>
  <si>
    <t>GEP_Records Management</t>
  </si>
  <si>
    <t>5270993</t>
  </si>
  <si>
    <t>Transmission GIS &amp; Grid Model Data Manag</t>
  </si>
  <si>
    <t>5276057</t>
  </si>
  <si>
    <t>EO Asset Registry Improvement Ph 2 TRANS</t>
  </si>
  <si>
    <t>5061109</t>
  </si>
  <si>
    <t>EPSS - Transmission Fast Tripping</t>
  </si>
  <si>
    <t>HO</t>
  </si>
  <si>
    <t>Electric Transmission Planning</t>
  </si>
  <si>
    <t>5000057</t>
  </si>
  <si>
    <t>Asset Development</t>
  </si>
  <si>
    <t>5006311</t>
  </si>
  <si>
    <t>Transmission System Planning</t>
  </si>
  <si>
    <t>5007210</t>
  </si>
  <si>
    <t>Line Engineering Standards</t>
  </si>
  <si>
    <t>5007211</t>
  </si>
  <si>
    <t>Electric Transmission Line Support</t>
  </si>
  <si>
    <t>5047832</t>
  </si>
  <si>
    <t>EO-SYSPLN HO - ET Pln</t>
  </si>
  <si>
    <t>IB</t>
  </si>
  <si>
    <t>Corr Maint ET Line&gt;60kV</t>
  </si>
  <si>
    <t>IBE</t>
  </si>
  <si>
    <t>Emergency Related</t>
  </si>
  <si>
    <t>5009716</t>
  </si>
  <si>
    <t>Trans Corrective Mtc.</t>
  </si>
  <si>
    <t>5009709</t>
  </si>
  <si>
    <t>Emergent Expenses-Investigation-Repairs</t>
  </si>
  <si>
    <t>5031957</t>
  </si>
  <si>
    <t>T-Line Miscellaneous IC#</t>
  </si>
  <si>
    <t>5036049</t>
  </si>
  <si>
    <t>5064051</t>
  </si>
  <si>
    <t>SCADA Contract Pass Through Order</t>
  </si>
  <si>
    <t>5023231</t>
  </si>
  <si>
    <t>Sourcing T&amp;D - Overhead Variance ET</t>
  </si>
  <si>
    <t>5282964</t>
  </si>
  <si>
    <t>Tower Assessments</t>
  </si>
  <si>
    <t>ICB</t>
  </si>
  <si>
    <t>Transmission Raptor Protection</t>
  </si>
  <si>
    <t>5009711</t>
  </si>
  <si>
    <t>Trans Bird Protection</t>
  </si>
  <si>
    <t>5020556</t>
  </si>
  <si>
    <t>Insulator Washing - Ground</t>
  </si>
  <si>
    <t>5263610</t>
  </si>
  <si>
    <t>WMP - Microsites</t>
  </si>
  <si>
    <t>5263611</t>
  </si>
  <si>
    <t>WMP - Aerial Drone Patrols</t>
  </si>
  <si>
    <t>ICI</t>
  </si>
  <si>
    <t>Insulator Heli-wash</t>
  </si>
  <si>
    <t>5014432</t>
  </si>
  <si>
    <t>Insulator Washing</t>
  </si>
  <si>
    <t>5033054</t>
  </si>
  <si>
    <t>Insul Heli-wash - Victor SS</t>
  </si>
  <si>
    <t>ICJ</t>
  </si>
  <si>
    <t>Bay Water Foundation Repair</t>
  </si>
  <si>
    <t>5221852</t>
  </si>
  <si>
    <t>IC-Bay Water Pile and Foundation Repair</t>
  </si>
  <si>
    <t>5020569</t>
  </si>
  <si>
    <t>Steel Structure Prev Maint - Tower</t>
  </si>
  <si>
    <t>ICX</t>
  </si>
  <si>
    <t>Tower Compliance - Coatings</t>
  </si>
  <si>
    <t>5036778</t>
  </si>
  <si>
    <t>Tower Repaint Fresno</t>
  </si>
  <si>
    <t>5278234</t>
  </si>
  <si>
    <t>Cathodic Protection Program Expense</t>
  </si>
  <si>
    <t>IG</t>
  </si>
  <si>
    <t>Manage Var Bal Acct Processes</t>
  </si>
  <si>
    <t>5063318</t>
  </si>
  <si>
    <t>TempGen P&amp;E Multi-Year Purch Ord (Trans)</t>
  </si>
  <si>
    <t>5064010</t>
  </si>
  <si>
    <t>P&amp;E TempGen - Gen Rental Standby</t>
  </si>
  <si>
    <t>5064011</t>
  </si>
  <si>
    <t>P&amp;E TempGen - AncillaryEquipment Standby</t>
  </si>
  <si>
    <t>5064012</t>
  </si>
  <si>
    <t>P&amp;E TempGen GenRental Standby (Multi Yr)</t>
  </si>
  <si>
    <t>5064013</t>
  </si>
  <si>
    <t>P&amp;E TempGen Anc Equip Standby (Multi Yr)</t>
  </si>
  <si>
    <t>5064273</t>
  </si>
  <si>
    <t>P&amp;E TempGen - MonthAdmin Cost (Multi Yr)</t>
  </si>
  <si>
    <t>5277067</t>
  </si>
  <si>
    <t>PSPS Playbook Trans (E)</t>
  </si>
  <si>
    <t>5277098</t>
  </si>
  <si>
    <t>Ignition Intake Form Trans (E)</t>
  </si>
  <si>
    <t>IS</t>
  </si>
  <si>
    <t>Bill Customers</t>
  </si>
  <si>
    <t>5224959</t>
  </si>
  <si>
    <t>Elec Transmission Billing - Complex Bill</t>
  </si>
  <si>
    <t>JH</t>
  </si>
  <si>
    <t>Implement RealEstate Strategy</t>
  </si>
  <si>
    <t>JHD</t>
  </si>
  <si>
    <t>Implement Workplace Strategy</t>
  </si>
  <si>
    <t>5273739</t>
  </si>
  <si>
    <t>SFGO - RAS Relocation</t>
  </si>
  <si>
    <t>JV</t>
  </si>
  <si>
    <t>Maintain IT Apps &amp; Infra</t>
  </si>
  <si>
    <t>5036070</t>
  </si>
  <si>
    <t>InfSvc BL Emergency Mgmt - NERC CIP - TO</t>
  </si>
  <si>
    <t>5043614</t>
  </si>
  <si>
    <t>AMS Contracts - TO</t>
  </si>
  <si>
    <t>5043618</t>
  </si>
  <si>
    <t>Testing O&amp;M Contracts - TO</t>
  </si>
  <si>
    <t>5046661</t>
  </si>
  <si>
    <t>IT I&amp;O MC&amp;CS Telecom North SCADA ET</t>
  </si>
  <si>
    <t>5046662</t>
  </si>
  <si>
    <t>IT I&amp;O MC&amp;CS SFGO SCADA ET</t>
  </si>
  <si>
    <t>5048630</t>
  </si>
  <si>
    <t>Sherlock Tool_WSIP_TO_NEE</t>
  </si>
  <si>
    <t>5054840</t>
  </si>
  <si>
    <t>IT ICS FO&amp;PD South BL ET</t>
  </si>
  <si>
    <t>5054922</t>
  </si>
  <si>
    <t>IT ICS FO&amp;PD North TCom ET</t>
  </si>
  <si>
    <t>5056225</t>
  </si>
  <si>
    <t>Business Technology Exp</t>
  </si>
  <si>
    <t>5058431</t>
  </si>
  <si>
    <t>InfSvc BL Emergency Mgmt - CIP10 - TO</t>
  </si>
  <si>
    <t>5058432</t>
  </si>
  <si>
    <t>InfSvc BL CIP 10 - TO</t>
  </si>
  <si>
    <t>5058572</t>
  </si>
  <si>
    <t>AWM_WFBL:LBR_TO_NEE</t>
  </si>
  <si>
    <t>5058689</t>
  </si>
  <si>
    <t>DA&amp;I_WFBL_LBR_TO_NEE</t>
  </si>
  <si>
    <t>5059231</t>
  </si>
  <si>
    <t>IT CNI: ODN Switch &amp; Router Lifecycle TO</t>
  </si>
  <si>
    <t>5061009</t>
  </si>
  <si>
    <t>Field Ops_WFBL:LBR_TO_NEE</t>
  </si>
  <si>
    <t>5061736</t>
  </si>
  <si>
    <t>WF Data Collection Transmission_TO_NEE</t>
  </si>
  <si>
    <t>5062850</t>
  </si>
  <si>
    <t>IT ICS MC&amp;PD Central Field Ops BL ET</t>
  </si>
  <si>
    <t>5063589</t>
  </si>
  <si>
    <t>IT CIS FO&amp;PD Bay Field Ops BL ET</t>
  </si>
  <si>
    <t>5063830</t>
  </si>
  <si>
    <t>ICS FO&amp;PD North WFBL_TO_NEE</t>
  </si>
  <si>
    <t>5232649</t>
  </si>
  <si>
    <t>IT I&amp;O MC&amp;CS Telecom South-Scada ET</t>
  </si>
  <si>
    <t>5248338</t>
  </si>
  <si>
    <t>Cyber Service Management Contracts TO</t>
  </si>
  <si>
    <t>5253200</t>
  </si>
  <si>
    <t>Cyber Intel and Operations Center TO</t>
  </si>
  <si>
    <t>5257992</t>
  </si>
  <si>
    <t>Cyber ET ODN Security TO</t>
  </si>
  <si>
    <t>5271729</t>
  </si>
  <si>
    <t>NERC CIP012 (Encryption Solution) - TO</t>
  </si>
  <si>
    <t>5272192</t>
  </si>
  <si>
    <t>IO-ODN Capacity &amp; Reliability Improvemen</t>
  </si>
  <si>
    <t>5273158</t>
  </si>
  <si>
    <t>Cyber NERC CIP Compliance Governance TO</t>
  </si>
  <si>
    <t>5273761</t>
  </si>
  <si>
    <t>Op Assessment Exp PLATFORM -ET</t>
  </si>
  <si>
    <t>5273762</t>
  </si>
  <si>
    <t>PAF Exp PLATFORM - ET</t>
  </si>
  <si>
    <t>5273765</t>
  </si>
  <si>
    <t>WSD/WMP Exp PLATFORM - ET</t>
  </si>
  <si>
    <t>5274136</t>
  </si>
  <si>
    <t>UO-EVM-HAWC/EII (E) TO</t>
  </si>
  <si>
    <t>5274334</t>
  </si>
  <si>
    <t>UO-AMR-WRCC TO (E)</t>
  </si>
  <si>
    <t>5274337</t>
  </si>
  <si>
    <t>HWAC/EII  TO Platform Order EXP</t>
  </si>
  <si>
    <t>5274373</t>
  </si>
  <si>
    <t>WRCC TO Platform Exp</t>
  </si>
  <si>
    <t>5274655</t>
  </si>
  <si>
    <t>OH Asset Info Collection_TO_NEE</t>
  </si>
  <si>
    <t>5274656</t>
  </si>
  <si>
    <t>UO-AMR-ETGIS (E)</t>
  </si>
  <si>
    <t>5275055</t>
  </si>
  <si>
    <t>UO-FWM-Inspect ET (E)</t>
  </si>
  <si>
    <t>5275079</t>
  </si>
  <si>
    <t>UO-AMR-WSD/WMP 2.0_TO_NEE</t>
  </si>
  <si>
    <t>5275356</t>
  </si>
  <si>
    <t>Sys-Insp-WF Mitigation 21-22 ET (E)</t>
  </si>
  <si>
    <t>5276029</t>
  </si>
  <si>
    <t>Palantir Platform TO_NEE</t>
  </si>
  <si>
    <t>5277452</t>
  </si>
  <si>
    <t>Smart Connect Phase 2 (EXP)</t>
  </si>
  <si>
    <t>5063832</t>
  </si>
  <si>
    <t>MC&amp;PD DCPP_WFBL: LBR_TO_NEE</t>
  </si>
  <si>
    <t>5065277</t>
  </si>
  <si>
    <t>IT ICS NT Asset Mgmt - BL TO</t>
  </si>
  <si>
    <t>5065513</t>
  </si>
  <si>
    <t>BL_IT Inspection TO Tower Notication</t>
  </si>
  <si>
    <t>5066101</t>
  </si>
  <si>
    <t>AWM_WFBL: SW Contracts_TO_NEE</t>
  </si>
  <si>
    <t>5271561</t>
  </si>
  <si>
    <t>IT Palantir Base Exp-Transm</t>
  </si>
  <si>
    <t>5279653</t>
  </si>
  <si>
    <t>Veg Incident Mgmt Tool_TO_NEE</t>
  </si>
  <si>
    <t>5279655</t>
  </si>
  <si>
    <t>Transmission Line Segment_TO_NEE</t>
  </si>
  <si>
    <t>5280817</t>
  </si>
  <si>
    <t>Pole Test &amp; Treat ET 2023 NEIE</t>
  </si>
  <si>
    <t>5280818</t>
  </si>
  <si>
    <t>Construct App Enh - ET Roads 2023 (NEIE)</t>
  </si>
  <si>
    <t>5281652</t>
  </si>
  <si>
    <t>LIDAR to Identify Low Comm Lines ( E)</t>
  </si>
  <si>
    <t>5282052</t>
  </si>
  <si>
    <t>EO GIS Enhancement NEIE</t>
  </si>
  <si>
    <t>5282333</t>
  </si>
  <si>
    <t>PSIP 2023 TO_NEE</t>
  </si>
  <si>
    <t>5283713</t>
  </si>
  <si>
    <t>IGP IT ET_NEE</t>
  </si>
  <si>
    <t>5283792</t>
  </si>
  <si>
    <t>Copperleaf Imp Inv Planning ET_NEE</t>
  </si>
  <si>
    <t>5284107</t>
  </si>
  <si>
    <t>PSPS 5.0 TO_NEE</t>
  </si>
  <si>
    <t>JV2</t>
  </si>
  <si>
    <t>ISvcs: Critical Cyber Assets</t>
  </si>
  <si>
    <t>5025410</t>
  </si>
  <si>
    <t>InfSvc BL ENOC - TCC TO</t>
  </si>
  <si>
    <t>5030953</t>
  </si>
  <si>
    <t>Cybersecurity Services TO Labor</t>
  </si>
  <si>
    <t>5253197</t>
  </si>
  <si>
    <t>Cyber Risk and Compliance TO</t>
  </si>
  <si>
    <t>5253199</t>
  </si>
  <si>
    <t>Cyber Risk and Strategy TO</t>
  </si>
  <si>
    <t>5253272</t>
  </si>
  <si>
    <t>EUS -Third Party Security -TSR (TO)</t>
  </si>
  <si>
    <t>5278652</t>
  </si>
  <si>
    <t>TSA Security Directive GSRRMA NEIE</t>
  </si>
  <si>
    <t>JVA</t>
  </si>
  <si>
    <t>ISvcs: Wrkplce End User SW Ste</t>
  </si>
  <si>
    <t>5058603</t>
  </si>
  <si>
    <t>EO-BL Electric Distribution</t>
  </si>
  <si>
    <t>5058604</t>
  </si>
  <si>
    <t>EO-BL Electric Transmission</t>
  </si>
  <si>
    <t>5255732</t>
  </si>
  <si>
    <t>ElecOps - Substa Recrd-RecrdKeep Impr TO</t>
  </si>
  <si>
    <t>5260194</t>
  </si>
  <si>
    <t>ET Asset Registry - (EXP)</t>
  </si>
  <si>
    <t>5261499</t>
  </si>
  <si>
    <t>CS - SAP Unifier Ariba Integratn TO (E)</t>
  </si>
  <si>
    <t>5265593</t>
  </si>
  <si>
    <t>Inspect and Engage 2.0 ET (EXP)</t>
  </si>
  <si>
    <t>5266373</t>
  </si>
  <si>
    <t>ElecOps - Smart Connect (One Portal) E</t>
  </si>
  <si>
    <t>5268732</t>
  </si>
  <si>
    <t>WSIP:  WWT Wildfire Program Support</t>
  </si>
  <si>
    <t>5271195</t>
  </si>
  <si>
    <t>UC4 Inventory MMGT Transm</t>
  </si>
  <si>
    <t>5271353</t>
  </si>
  <si>
    <t>ODN Capacity &amp; Reliability Imprvmnt TO_E</t>
  </si>
  <si>
    <t>5273159</t>
  </si>
  <si>
    <t>Cyber NERC CIP010 Execution TO</t>
  </si>
  <si>
    <t>5274516</t>
  </si>
  <si>
    <t>PEP - BA Corp Svc Contracts (TO)</t>
  </si>
  <si>
    <t>5276532</t>
  </si>
  <si>
    <t>3PF Williams_Gates-to-Mustang_E</t>
  </si>
  <si>
    <t>5277952</t>
  </si>
  <si>
    <t>FT Fiber_3PF_Tranquility–KearnyWilliam_E</t>
  </si>
  <si>
    <t>JVG</t>
  </si>
  <si>
    <t>ISvcs: End User Dvc &amp; Prnt Mgm</t>
  </si>
  <si>
    <t>5273099</t>
  </si>
  <si>
    <t>WSD WMP ET (Exp)</t>
  </si>
  <si>
    <t>5273101</t>
  </si>
  <si>
    <t>ET Operability Assessment (E)</t>
  </si>
  <si>
    <t>5274755</t>
  </si>
  <si>
    <t>ET Composite Model - EXP</t>
  </si>
  <si>
    <t>JVJ</t>
  </si>
  <si>
    <t>ISvcs: IT Operations Mgmt.</t>
  </si>
  <si>
    <t>JVK</t>
  </si>
  <si>
    <t>ISvcs: SCADA</t>
  </si>
  <si>
    <t>5037949</t>
  </si>
  <si>
    <t>IT ICS FO&amp;PD LoB System Support TO</t>
  </si>
  <si>
    <t>5037978</t>
  </si>
  <si>
    <t>Digital Workplace-BL-TSC ODN - TO</t>
  </si>
  <si>
    <t>5245394</t>
  </si>
  <si>
    <t>SCADA ET TO Baseline - LEASES</t>
  </si>
  <si>
    <t>5248344</t>
  </si>
  <si>
    <t>InfSvc BL - TO NC5 - Labor</t>
  </si>
  <si>
    <t>5270151</t>
  </si>
  <si>
    <t>PEP - Grid Sys, CC Electric TO Contracts</t>
  </si>
  <si>
    <t>5272773</t>
  </si>
  <si>
    <t>Cyber Risk and Compliance Contracts TO</t>
  </si>
  <si>
    <t>JVS</t>
  </si>
  <si>
    <t>ISvcs: Other Excludables</t>
  </si>
  <si>
    <t>5250879</t>
  </si>
  <si>
    <t>LOB Tele Usage and Leases- TO</t>
  </si>
  <si>
    <t>JVT</t>
  </si>
  <si>
    <t>ASvcs: Applications Support</t>
  </si>
  <si>
    <t>5021811</t>
  </si>
  <si>
    <t>Cntl Ctr BL Elec Ops - Grid Ops (TO)</t>
  </si>
  <si>
    <t>5035396</t>
  </si>
  <si>
    <t>Elec NPAE - Tech (ET)</t>
  </si>
  <si>
    <t>5035775</t>
  </si>
  <si>
    <t>GIS BL ET</t>
  </si>
  <si>
    <t>5047970</t>
  </si>
  <si>
    <t>MSO BL - GIS ET Fix Bid Contract (SOW)</t>
  </si>
  <si>
    <t>5049750</t>
  </si>
  <si>
    <t>AWM-BL Inspect O&amp;M Exp (TO)</t>
  </si>
  <si>
    <t>5056750</t>
  </si>
  <si>
    <t>BA-BL CS1 Elect OM (TO)</t>
  </si>
  <si>
    <t>5058850</t>
  </si>
  <si>
    <t>BA-BL CS3 Appian Support TO</t>
  </si>
  <si>
    <t>5235517</t>
  </si>
  <si>
    <t>PEP - WSIP Electric TO Contracts</t>
  </si>
  <si>
    <t>5248343</t>
  </si>
  <si>
    <t>AIS Asset Management TO</t>
  </si>
  <si>
    <t>5270147</t>
  </si>
  <si>
    <t>PEP - ES E&amp;G Electric TO Contracts</t>
  </si>
  <si>
    <t>5276672</t>
  </si>
  <si>
    <t>AIS - IS Ent Ntwk Solns TO Contracts</t>
  </si>
  <si>
    <t>5282278</t>
  </si>
  <si>
    <t>IT OCIO - Contracts (TO)</t>
  </si>
  <si>
    <t>5283340</t>
  </si>
  <si>
    <t>PEP MSO Contracts (TO)</t>
  </si>
  <si>
    <t>JVU</t>
  </si>
  <si>
    <t>Governance=Account Mgt</t>
  </si>
  <si>
    <t>5264753</t>
  </si>
  <si>
    <t>Cybersecurity Services Technology TO</t>
  </si>
  <si>
    <t>JVZ</t>
  </si>
  <si>
    <t>ISvcs: JVZ Call Center</t>
  </si>
  <si>
    <t>5264592</t>
  </si>
  <si>
    <t>Cyber SIOC Service Mgmt Contracts TO</t>
  </si>
  <si>
    <t>KZ</t>
  </si>
  <si>
    <t>Prov Risk/Security Svcs</t>
  </si>
  <si>
    <t>5027369</t>
  </si>
  <si>
    <t>Enterprise Guard Services TO</t>
  </si>
  <si>
    <t>5031450</t>
  </si>
  <si>
    <t>Baseline Break and Fix TO</t>
  </si>
  <si>
    <t>5034593</t>
  </si>
  <si>
    <t>Security Communications TO</t>
  </si>
  <si>
    <t>5042291</t>
  </si>
  <si>
    <t>PCC-10372-Corp Security TO Support</t>
  </si>
  <si>
    <t>5042297</t>
  </si>
  <si>
    <t>PCC-15501-Investigation &amp; Exec Protect P</t>
  </si>
  <si>
    <t>5263794</t>
  </si>
  <si>
    <t>Security Monitoring TO</t>
  </si>
  <si>
    <t>5065649</t>
  </si>
  <si>
    <t>Oakland General Office Guards-TO</t>
  </si>
  <si>
    <t>5282996</t>
  </si>
  <si>
    <t>CSD CIP and Compliance Baseline TO</t>
  </si>
  <si>
    <t>KZA</t>
  </si>
  <si>
    <t>Corp Security</t>
  </si>
  <si>
    <t>5248104</t>
  </si>
  <si>
    <t>CSD Contracts: Maint and Supp - TO</t>
  </si>
  <si>
    <t>5262705</t>
  </si>
  <si>
    <t>Asset and Technology Baseline TO</t>
  </si>
  <si>
    <t>5263357</t>
  </si>
  <si>
    <t>Corp Security Tech Project  Expense -TO</t>
  </si>
  <si>
    <t>5271552</t>
  </si>
  <si>
    <t>Access and CSD Operations TO</t>
  </si>
  <si>
    <t>5273212</t>
  </si>
  <si>
    <t>Phys Security Specialist Baseline -TO</t>
  </si>
  <si>
    <t>5277036</t>
  </si>
  <si>
    <t>CSD R&amp;D Projects-TO</t>
  </si>
  <si>
    <t>5279638</t>
  </si>
  <si>
    <t>OTS - Asset management - TO</t>
  </si>
  <si>
    <t>KZD</t>
  </si>
  <si>
    <t>Audit &amp; Compliance</t>
  </si>
  <si>
    <t>5057911</t>
  </si>
  <si>
    <t>C&amp;E NERC CIP</t>
  </si>
  <si>
    <t>5033753</t>
  </si>
  <si>
    <t>Oper Suppt Elec Trans FR PCC 11102</t>
  </si>
  <si>
    <t>5033754</t>
  </si>
  <si>
    <t>Oper Suppt Elec Trans HR PCC 12871</t>
  </si>
  <si>
    <t>5033755</t>
  </si>
  <si>
    <t>Oper Suppt Elec Trans PCC 11091</t>
  </si>
  <si>
    <t>5033756</t>
  </si>
  <si>
    <t>Oper Suppt Elec Trans PCC 12648</t>
  </si>
  <si>
    <t>5033757</t>
  </si>
  <si>
    <t>Oper Suppt Elec Trans PCC 12661</t>
  </si>
  <si>
    <t>5033758</t>
  </si>
  <si>
    <t>Oper Suppt Elec Trans PCC 12685</t>
  </si>
  <si>
    <t>5033759</t>
  </si>
  <si>
    <t>Oper Suppt Elec Trans PCC 12783</t>
  </si>
  <si>
    <t>5033760</t>
  </si>
  <si>
    <t>Oper Suppt Elec Trans PCC 12961</t>
  </si>
  <si>
    <t>5033762</t>
  </si>
  <si>
    <t>Oper Suppt Elec Trans PCC 13694</t>
  </si>
  <si>
    <t>5033763</t>
  </si>
  <si>
    <t>Oper Suppt Elec Trans PCC 13751</t>
  </si>
  <si>
    <t>5033766</t>
  </si>
  <si>
    <t>Oper Suppt Elec Trans PCC 14122</t>
  </si>
  <si>
    <t>5033769</t>
  </si>
  <si>
    <t>Oper Suppt Elec Trans PCC 14488</t>
  </si>
  <si>
    <t>5033770</t>
  </si>
  <si>
    <t>Oper Suppt Elec Trans PCC 14538</t>
  </si>
  <si>
    <t>5033772</t>
  </si>
  <si>
    <t>Oper Suppt Elec Trans PCC 14956</t>
  </si>
  <si>
    <t>5033779</t>
  </si>
  <si>
    <t>Oper Suppt Elec Trans SS PCC 14552</t>
  </si>
  <si>
    <t>5034351</t>
  </si>
  <si>
    <t>Oper Suppt Elec Trans Cap OH Cr</t>
  </si>
  <si>
    <t>5034352</t>
  </si>
  <si>
    <t>Oper Suppt Elec Trans NE OH Cr</t>
  </si>
  <si>
    <t>5037849</t>
  </si>
  <si>
    <t>Oper Suppt Elec Trans PCC 15836</t>
  </si>
  <si>
    <t>5038846</t>
  </si>
  <si>
    <t>Oper Suppt Elec Trans PCC 15355</t>
  </si>
  <si>
    <t>5038847</t>
  </si>
  <si>
    <t>Oper Suppt Elec Trans PCC 15439</t>
  </si>
  <si>
    <t>5045832</t>
  </si>
  <si>
    <t>Oper Suppt Land Env Elec Trans Cap OH Cr</t>
  </si>
  <si>
    <t>5045895</t>
  </si>
  <si>
    <t>Oper Suppt Elec Trans PCC 15861</t>
  </si>
  <si>
    <t>5050566</t>
  </si>
  <si>
    <t>Oper Suppt Trans PCC 15972</t>
  </si>
  <si>
    <t>5050567</t>
  </si>
  <si>
    <t>Oper Suppt Trans PCC 15973</t>
  </si>
  <si>
    <t>5050569</t>
  </si>
  <si>
    <t>Oper Suppt Trans PCC 15975</t>
  </si>
  <si>
    <t>5050570</t>
  </si>
  <si>
    <t>Oper Suppt Trans PCC 15976</t>
  </si>
  <si>
    <t>5050571</t>
  </si>
  <si>
    <t>Oper Suppt Trans PCC 15977</t>
  </si>
  <si>
    <t>5050572</t>
  </si>
  <si>
    <t>Oper Suppt Trans PCC 15978</t>
  </si>
  <si>
    <t>5056454</t>
  </si>
  <si>
    <t>Oper Suppt Elec Trans PCC 11105</t>
  </si>
  <si>
    <t>5056455</t>
  </si>
  <si>
    <t>Oper Suppt Elec Trans PCC 12806</t>
  </si>
  <si>
    <t>5056456</t>
  </si>
  <si>
    <t>Oper Suppt Elec Trans PCC 12943</t>
  </si>
  <si>
    <t>5056457</t>
  </si>
  <si>
    <t>Oper Suppt Elec Trans PCC 13632</t>
  </si>
  <si>
    <t>5056458</t>
  </si>
  <si>
    <t>Oper Suppt Elec Trans PCC 14143</t>
  </si>
  <si>
    <t>5056459</t>
  </si>
  <si>
    <t>Oper Suppt Elec Trans PCC 14428</t>
  </si>
  <si>
    <t>5056460</t>
  </si>
  <si>
    <t>Oper Suppt Elec Trans PCC 14459</t>
  </si>
  <si>
    <t>5056461</t>
  </si>
  <si>
    <t>Oper Suppt Elec Trans PCC 14258</t>
  </si>
  <si>
    <t>5056462</t>
  </si>
  <si>
    <t>Oper Suppt Elec Trans PCC 14957</t>
  </si>
  <si>
    <t>5056463</t>
  </si>
  <si>
    <t>Oper Suppt Elec Trans PCC 14960</t>
  </si>
  <si>
    <t>5056464</t>
  </si>
  <si>
    <t>Oper Suppt Elec Trans PCC 15072</t>
  </si>
  <si>
    <t>5056465</t>
  </si>
  <si>
    <t>Oper Suppt Elec Trans PCC 15143</t>
  </si>
  <si>
    <t>5056466</t>
  </si>
  <si>
    <t>Oper Suppt Elec Trans PCC 15272</t>
  </si>
  <si>
    <t>5056467</t>
  </si>
  <si>
    <t>Oper Suppt Elec Trans PCC 15323</t>
  </si>
  <si>
    <t>5056469</t>
  </si>
  <si>
    <t>Oper Suppt Elec Trans PCC 15846</t>
  </si>
  <si>
    <t>5056470</t>
  </si>
  <si>
    <t>Oper Suppt Elec Trans PCC 18006</t>
  </si>
  <si>
    <t>5059335</t>
  </si>
  <si>
    <t>Oper Suppt Trans PCC 14228</t>
  </si>
  <si>
    <t>5059574</t>
  </si>
  <si>
    <t>Bay Area Electric TO</t>
  </si>
  <si>
    <t>5059610</t>
  </si>
  <si>
    <t>Central Coast Electric TO</t>
  </si>
  <si>
    <t>5059611</t>
  </si>
  <si>
    <t>Central Valley Electric TO</t>
  </si>
  <si>
    <t>5059612</t>
  </si>
  <si>
    <t>North Coast Electric TO</t>
  </si>
  <si>
    <t>5059613</t>
  </si>
  <si>
    <t>Sierra Electric TO</t>
  </si>
  <si>
    <t>5060210</t>
  </si>
  <si>
    <t>Oper Suppt Elec Trans EPM</t>
  </si>
  <si>
    <t>5060949</t>
  </si>
  <si>
    <t>Oper Suppt Elec Dist PCC 15844</t>
  </si>
  <si>
    <t>5060950</t>
  </si>
  <si>
    <t>Oper Suppt Elec Dist PCC 15845</t>
  </si>
  <si>
    <t>5062735</t>
  </si>
  <si>
    <t>5062790</t>
  </si>
  <si>
    <t>5062792</t>
  </si>
  <si>
    <t>5063259</t>
  </si>
  <si>
    <t>Oper Suppt Elec Trans FR PCC 14312 ECO</t>
  </si>
  <si>
    <t>5063853</t>
  </si>
  <si>
    <t>Oper Suppt Elec Trans Elec T&amp;D GC</t>
  </si>
  <si>
    <t>5063995</t>
  </si>
  <si>
    <t>Oper Suppt Elec Trans PCC 14341</t>
  </si>
  <si>
    <t>5064714</t>
  </si>
  <si>
    <t>Oper Suppt (Ops Sup) T PCC 14939</t>
  </si>
  <si>
    <t>5064715</t>
  </si>
  <si>
    <t>Oper Suppt (Ops Sup) Electric T PCC15153</t>
  </si>
  <si>
    <t>5064716</t>
  </si>
  <si>
    <t>Oper Suppt (Ops Sup) T PCC 15362</t>
  </si>
  <si>
    <t>5064717</t>
  </si>
  <si>
    <t>Oper Suppt (Ops Sup) T PCC 15455</t>
  </si>
  <si>
    <t>5064718</t>
  </si>
  <si>
    <t>OS (Ops Sup) Sys Insp -T PCC 15153</t>
  </si>
  <si>
    <t>5064719</t>
  </si>
  <si>
    <t>Oper Suppt (Ops Sup) T PCC 15913</t>
  </si>
  <si>
    <t>5064849</t>
  </si>
  <si>
    <t>Oper Suppt (Ops Sup) T PCC 14259</t>
  </si>
  <si>
    <t>5065134</t>
  </si>
  <si>
    <t>Oper Suppt Trans Quality Control</t>
  </si>
  <si>
    <t>5066636</t>
  </si>
  <si>
    <t>5066637</t>
  </si>
  <si>
    <t>5067141</t>
  </si>
  <si>
    <t>Oper Suppt Elec Trans Bain Contract</t>
  </si>
  <si>
    <t>5031828</t>
  </si>
  <si>
    <t>Fleet Overhead Credit - Elec Tran</t>
  </si>
  <si>
    <t>WF</t>
  </si>
  <si>
    <t>Wildfire Mitigation</t>
  </si>
  <si>
    <t>WFN</t>
  </si>
  <si>
    <t>PSPS Non-Event Expense</t>
  </si>
  <si>
    <t>5049351</t>
  </si>
  <si>
    <t>CWSP PSPS Non Event (Trans)</t>
  </si>
  <si>
    <t>5052351</t>
  </si>
  <si>
    <t>PSPS Projects Expense (Transmission)</t>
  </si>
  <si>
    <t>5056852</t>
  </si>
  <si>
    <t>PSPS Fixed Wing SCV (Transmission)</t>
  </si>
  <si>
    <t>KX</t>
  </si>
  <si>
    <t>Prov Human Resource Svcs</t>
  </si>
  <si>
    <t>5064649</t>
  </si>
  <si>
    <t>Electric Curriculum Development</t>
  </si>
  <si>
    <t>5067411</t>
  </si>
  <si>
    <t>Apprentice School NEIE</t>
  </si>
  <si>
    <t>EY</t>
  </si>
  <si>
    <t>Change/Maint Used Elec Meter</t>
  </si>
  <si>
    <t>EYI</t>
  </si>
  <si>
    <t>Electric Meter Module Mntce</t>
  </si>
  <si>
    <t>5208632</t>
  </si>
  <si>
    <t>CEC Interval Metering &gt; 200 kW</t>
  </si>
  <si>
    <t>568</t>
  </si>
  <si>
    <t>Maintenance Supervision and Engineering</t>
  </si>
  <si>
    <t>5058138</t>
  </si>
  <si>
    <t>Oper Suppt Elec Trans PCC 15157</t>
  </si>
  <si>
    <t>569</t>
  </si>
  <si>
    <t>Structures</t>
  </si>
  <si>
    <t>AMG</t>
  </si>
  <si>
    <t>Vegetation Management</t>
  </si>
  <si>
    <t>5013175</t>
  </si>
  <si>
    <t>5060532</t>
  </si>
  <si>
    <t>Homeless Encampment Restoration</t>
  </si>
  <si>
    <t>570</t>
  </si>
  <si>
    <t>Station Equipment</t>
  </si>
  <si>
    <t>AKB</t>
  </si>
  <si>
    <t>HazardousMaterial BusinessPlan</t>
  </si>
  <si>
    <t>5028429</t>
  </si>
  <si>
    <t>Trans Sub: Manage Environ Oper</t>
  </si>
  <si>
    <t>AMJ</t>
  </si>
  <si>
    <t>Trans Sub: Corrective (T80)</t>
  </si>
  <si>
    <t>5016009</t>
  </si>
  <si>
    <t>5245355</t>
  </si>
  <si>
    <t>T-Sub Exp 2014 Approved Backlog Fund AMJ</t>
  </si>
  <si>
    <t>5007809</t>
  </si>
  <si>
    <t>Trans Sub: SAS Engr</t>
  </si>
  <si>
    <t>5007815</t>
  </si>
  <si>
    <t>Trans Sub: LCP Subst &amp; Prot Mtnce</t>
  </si>
  <si>
    <t>5007811</t>
  </si>
  <si>
    <t>Trans Sub: Mobile/CEM Maint</t>
  </si>
  <si>
    <t>5052696</t>
  </si>
  <si>
    <t>T SUB REPAIR Tier 1</t>
  </si>
  <si>
    <t>5052697</t>
  </si>
  <si>
    <t>T SUB REPAIR Tier 2/3</t>
  </si>
  <si>
    <t>5053488</t>
  </si>
  <si>
    <t>T-Sub ABB 550PM Upgrades</t>
  </si>
  <si>
    <t>5062888</t>
  </si>
  <si>
    <t>EPSS – Substation Expense (AM)</t>
  </si>
  <si>
    <t>5049093</t>
  </si>
  <si>
    <t>AM7 TSUB ENHANCED INSP HFTD</t>
  </si>
  <si>
    <t>5051430</t>
  </si>
  <si>
    <t>TSUB ENHANCED INSP</t>
  </si>
  <si>
    <t>5057975</t>
  </si>
  <si>
    <t>Aerial and Ground Inspections (AIR+)</t>
  </si>
  <si>
    <t>AMA</t>
  </si>
  <si>
    <t>Trans: TXfmr - prevent maint.</t>
  </si>
  <si>
    <t>5018069</t>
  </si>
  <si>
    <t>Trans: Transformer, Regs, LTC - prevent</t>
  </si>
  <si>
    <t>AMB</t>
  </si>
  <si>
    <t>Trans: Breaker - prev maint.</t>
  </si>
  <si>
    <t>5018070</t>
  </si>
  <si>
    <t>Trans: Breaker - prevent maint.</t>
  </si>
  <si>
    <t>AMC</t>
  </si>
  <si>
    <t>Trans Sub: Relay Test</t>
  </si>
  <si>
    <t>5013809</t>
  </si>
  <si>
    <t>AMD</t>
  </si>
  <si>
    <t>Trans: Statio Read_prev maint.</t>
  </si>
  <si>
    <t>5018071</t>
  </si>
  <si>
    <t>Trans: Station Reads - prevent maint.</t>
  </si>
  <si>
    <t>AME</t>
  </si>
  <si>
    <t>Trans: Gen station_prev maint.</t>
  </si>
  <si>
    <t>5018072</t>
  </si>
  <si>
    <t>Trans: General station - prevent maint.</t>
  </si>
  <si>
    <t>AMF</t>
  </si>
  <si>
    <t>Trans: Batteries_prev maint.</t>
  </si>
  <si>
    <t>5018073</t>
  </si>
  <si>
    <t>Trans: Batteries - prevent maint.</t>
  </si>
  <si>
    <t>5048077</t>
  </si>
  <si>
    <t>Trans Sub - Facility Property Management</t>
  </si>
  <si>
    <t>5052775</t>
  </si>
  <si>
    <t>T-Sub EI Def Sp Veg Mgmt Assessments</t>
  </si>
  <si>
    <t>5052776</t>
  </si>
  <si>
    <t>T-Sub EI Def Sp Veg Mgmt Tier 1</t>
  </si>
  <si>
    <t>5052777</t>
  </si>
  <si>
    <t>T-Sub EI Def Sp Veg Mgmt Tier 2/3*</t>
  </si>
  <si>
    <t>AMI</t>
  </si>
  <si>
    <t>Trans: Switches - prevent main</t>
  </si>
  <si>
    <t>5018074</t>
  </si>
  <si>
    <t>Trans: Switches - prevent maint.</t>
  </si>
  <si>
    <t>AMM</t>
  </si>
  <si>
    <t>Breaker Mechanism Services</t>
  </si>
  <si>
    <t>5027411</t>
  </si>
  <si>
    <t>Trans: Breaker mech services AMM</t>
  </si>
  <si>
    <t>AMO</t>
  </si>
  <si>
    <t>Transformer Overhauls</t>
  </si>
  <si>
    <t>5027409</t>
  </si>
  <si>
    <t>Trans: LTC Inspections AMO</t>
  </si>
  <si>
    <t>AMS</t>
  </si>
  <si>
    <t>CKSW MOAS Mechanism Services</t>
  </si>
  <si>
    <t>5027412</t>
  </si>
  <si>
    <t>Trans: MOAS/Ckt Sw mech services AMS</t>
  </si>
  <si>
    <t>AMV</t>
  </si>
  <si>
    <t>Breaker Overhauls</t>
  </si>
  <si>
    <t>5027410</t>
  </si>
  <si>
    <t>Trans: Breaker overhauls AMV</t>
  </si>
  <si>
    <t>AMW</t>
  </si>
  <si>
    <t>Trans Sub: Station Washes</t>
  </si>
  <si>
    <t>5032849</t>
  </si>
  <si>
    <t>Trans: Station Washes</t>
  </si>
  <si>
    <t>571</t>
  </si>
  <si>
    <t>Maintenance of Overhead Lines</t>
  </si>
  <si>
    <t>5512535</t>
  </si>
  <si>
    <t>E&amp;F EQUIP REPAIR -CAP-LP</t>
  </si>
  <si>
    <t>5795883</t>
  </si>
  <si>
    <t>Vaca-Vacaville-Jameson 115k TWR 8/63</t>
  </si>
  <si>
    <t>5502913</t>
  </si>
  <si>
    <t>Pole Replacement - South Coast Region</t>
  </si>
  <si>
    <t>5516801</t>
  </si>
  <si>
    <t>3rd Party Damage</t>
  </si>
  <si>
    <t>5533592</t>
  </si>
  <si>
    <t>WSIP - Insulator Replacement - Wood</t>
  </si>
  <si>
    <t>93J</t>
  </si>
  <si>
    <t>T Line Remove Idle Facilities</t>
  </si>
  <si>
    <t>93H</t>
  </si>
  <si>
    <t>Switch Replacement - Wood</t>
  </si>
  <si>
    <t>5510408</t>
  </si>
  <si>
    <t>Switch Replacements - Wood (North)</t>
  </si>
  <si>
    <t>5533591</t>
  </si>
  <si>
    <t>WSIP - Switch Replacement (Wood)</t>
  </si>
  <si>
    <t>5510405</t>
  </si>
  <si>
    <t>GO95 Wood - Low Cond Proj (North)</t>
  </si>
  <si>
    <t>5066898</t>
  </si>
  <si>
    <t>System Inspect CIRT SPO</t>
  </si>
  <si>
    <t>5065416</t>
  </si>
  <si>
    <t>VMQC Transmission</t>
  </si>
  <si>
    <t>5220333</t>
  </si>
  <si>
    <t>Non NERC IVM</t>
  </si>
  <si>
    <t>5224573</t>
  </si>
  <si>
    <t>Non NERC QA/QC Transmission</t>
  </si>
  <si>
    <t>5228734</t>
  </si>
  <si>
    <t>NERC QA/QC Transmission</t>
  </si>
  <si>
    <t>5241032</t>
  </si>
  <si>
    <t>NERC IVM</t>
  </si>
  <si>
    <t>5244394</t>
  </si>
  <si>
    <t>Non NERC Routine - Orchard</t>
  </si>
  <si>
    <t>5244395</t>
  </si>
  <si>
    <t>NERC Routine - Orchard</t>
  </si>
  <si>
    <t>5244396</t>
  </si>
  <si>
    <t>Orchard Reclamation - NERC and NonNERC</t>
  </si>
  <si>
    <t>5245373</t>
  </si>
  <si>
    <t>Transmission Right of Way Expansion</t>
  </si>
  <si>
    <t>5262753</t>
  </si>
  <si>
    <t>TVM Tag Work</t>
  </si>
  <si>
    <t>5270092</t>
  </si>
  <si>
    <t>PSPS</t>
  </si>
  <si>
    <t>5271753</t>
  </si>
  <si>
    <t>Safety Team - VM Transmission</t>
  </si>
  <si>
    <t>5271754</t>
  </si>
  <si>
    <t>SVMI Team - VM Transmission</t>
  </si>
  <si>
    <t>5272904</t>
  </si>
  <si>
    <t>Six Areas of Focus - ET Routine</t>
  </si>
  <si>
    <t>5273275</t>
  </si>
  <si>
    <t>Major Events</t>
  </si>
  <si>
    <t>5278876</t>
  </si>
  <si>
    <t>2nd Patrol Tree Growth and Health</t>
  </si>
  <si>
    <t>5065869</t>
  </si>
  <si>
    <t>VMQA Transmission NERC &amp; NonNERC</t>
  </si>
  <si>
    <t>5280972</t>
  </si>
  <si>
    <t>VM QM A/G Support Type B Flow (CQ)</t>
  </si>
  <si>
    <t>5283217</t>
  </si>
  <si>
    <t>Type B Flow 14514 VM  Sierra Region</t>
  </si>
  <si>
    <t>5283243</t>
  </si>
  <si>
    <t>Type B Flow 14457 VM Program</t>
  </si>
  <si>
    <t>5283273</t>
  </si>
  <si>
    <t>Type E SCV 14511 VM North Valley Region</t>
  </si>
  <si>
    <t>5283280</t>
  </si>
  <si>
    <t>Type E SCV 14508 VM North Coast South</t>
  </si>
  <si>
    <t>5066947</t>
  </si>
  <si>
    <t>VM Quality Assurance (Trans) SPO</t>
  </si>
  <si>
    <t>5284097</t>
  </si>
  <si>
    <t>Enterprise Wood Management (Trans)</t>
  </si>
  <si>
    <t>GAR</t>
  </si>
  <si>
    <t>T Line Pole Stubbing</t>
  </si>
  <si>
    <t>5010010</t>
  </si>
  <si>
    <t>Trans Pole Reinforcement</t>
  </si>
  <si>
    <t>5037534</t>
  </si>
  <si>
    <t>Cost Model Adjustment-GAR</t>
  </si>
  <si>
    <t>5200933</t>
  </si>
  <si>
    <t>TEST &amp; TREAT WOODEN POLES</t>
  </si>
  <si>
    <t>5020553</t>
  </si>
  <si>
    <t>Emerg Response Pri 1-Wood</t>
  </si>
  <si>
    <t>IBT</t>
  </si>
  <si>
    <t>3rd Party Damage - Reimbursed</t>
  </si>
  <si>
    <t>5067489</t>
  </si>
  <si>
    <t>Trans Mtc</t>
  </si>
  <si>
    <t>5048109</t>
  </si>
  <si>
    <t>"WMP - Contract Support, Standby, Other"</t>
  </si>
  <si>
    <t>5048691</t>
  </si>
  <si>
    <t>WMP - MWC IC Forecast</t>
  </si>
  <si>
    <t>5027475</t>
  </si>
  <si>
    <t>IC - TLine Efficiency</t>
  </si>
  <si>
    <t>5263600</t>
  </si>
  <si>
    <t>WMP - Raptor Protection</t>
  </si>
  <si>
    <t>5263602</t>
  </si>
  <si>
    <t>WMP - Air Switch/Adjust</t>
  </si>
  <si>
    <t>5263609</t>
  </si>
  <si>
    <t>WMP - Support</t>
  </si>
  <si>
    <t>5268952</t>
  </si>
  <si>
    <t>North Valley - Additional</t>
  </si>
  <si>
    <t>5268953</t>
  </si>
  <si>
    <t>North Coast - Additional</t>
  </si>
  <si>
    <t>5268955</t>
  </si>
  <si>
    <t>Central - Additional</t>
  </si>
  <si>
    <t>5263603</t>
  </si>
  <si>
    <t>WMP - Insulator Wash</t>
  </si>
  <si>
    <t>5064190</t>
  </si>
  <si>
    <t>ICK</t>
  </si>
  <si>
    <t>Auto Guy Strand D/E &amp; Splices</t>
  </si>
  <si>
    <t>5031099</t>
  </si>
  <si>
    <t>Auto Guy Strand D/E - Metcalf</t>
  </si>
  <si>
    <t>5263604</t>
  </si>
  <si>
    <t>WMP - Auto Guy Strand D/E &amp; Splices</t>
  </si>
  <si>
    <t>5067319</t>
  </si>
  <si>
    <t>SAN MATEO-HILLSDL JCT 002/046 RMV SPLICE</t>
  </si>
  <si>
    <t>5031106</t>
  </si>
  <si>
    <t>Bolted Connector Rep - Concord</t>
  </si>
  <si>
    <t>5031108</t>
  </si>
  <si>
    <t>Bolted Connector Rep - Fresno</t>
  </si>
  <si>
    <t>5031271</t>
  </si>
  <si>
    <t>Bolted Connector Rep - Metcalf</t>
  </si>
  <si>
    <t>5033026</t>
  </si>
  <si>
    <t>Bolted Connect Rep - Metcalf BL</t>
  </si>
  <si>
    <t>5064189</t>
  </si>
  <si>
    <t>5263605</t>
  </si>
  <si>
    <t>WMP - Bolted Connector Repairs</t>
  </si>
  <si>
    <t>5029357</t>
  </si>
  <si>
    <t>Bolted Connector Repairs DO BL</t>
  </si>
  <si>
    <t>5031280</t>
  </si>
  <si>
    <t>Main Steel Structure - Fresno</t>
  </si>
  <si>
    <t>5033025</t>
  </si>
  <si>
    <t>Bolted Connect Rep - Lakeville BL</t>
  </si>
  <si>
    <t>5263606</t>
  </si>
  <si>
    <t>WMP - Tower Maintenance</t>
  </si>
  <si>
    <t>5033124</t>
  </si>
  <si>
    <t>Maint Wood Struct - Lakeville BL</t>
  </si>
  <si>
    <t>5036776</t>
  </si>
  <si>
    <t>Tower Repaint Concord</t>
  </si>
  <si>
    <t>5036781</t>
  </si>
  <si>
    <t>Tower Repaint Metcalf</t>
  </si>
  <si>
    <t>5036783</t>
  </si>
  <si>
    <t>Tower Repaint Moss La</t>
  </si>
  <si>
    <t>5036785</t>
  </si>
  <si>
    <t>Tower Repaint Sacr</t>
  </si>
  <si>
    <t>5036786</t>
  </si>
  <si>
    <t>Tower Repaint Table Mnt</t>
  </si>
  <si>
    <t>5036787</t>
  </si>
  <si>
    <t>Tower Repaint Victor</t>
  </si>
  <si>
    <t>5263607</t>
  </si>
  <si>
    <t>WMP - Steel Structure Maint.</t>
  </si>
  <si>
    <t>5031281</t>
  </si>
  <si>
    <t>Main Steel Structure - Lakeville</t>
  </si>
  <si>
    <t>5031284</t>
  </si>
  <si>
    <t>Main Steel Structure - Midway</t>
  </si>
  <si>
    <t>5031288</t>
  </si>
  <si>
    <t>Main Steel Structure - Table Mountain</t>
  </si>
  <si>
    <t>5263608</t>
  </si>
  <si>
    <t>WMP - Wood Structure Maint.</t>
  </si>
  <si>
    <t>5041548</t>
  </si>
  <si>
    <t>Site Prep and Vegetation</t>
  </si>
  <si>
    <t>5058829</t>
  </si>
  <si>
    <t>5061590</t>
  </si>
  <si>
    <t>Tower Coatings - Detailed Inspections</t>
  </si>
  <si>
    <t>5062049</t>
  </si>
  <si>
    <t>Arc Fault Mitigation Programmatic Work</t>
  </si>
  <si>
    <t>5063976</t>
  </si>
  <si>
    <t>Paint Tags</t>
  </si>
  <si>
    <t>5252023</t>
  </si>
  <si>
    <t>Tower Coating - Internal PMO Support</t>
  </si>
  <si>
    <t>5255784</t>
  </si>
  <si>
    <t>Tower Coating - Paint Internal</t>
  </si>
  <si>
    <t>5256240</t>
  </si>
  <si>
    <t>Tower Coating - Cont PMO Support</t>
  </si>
  <si>
    <t>5256241</t>
  </si>
  <si>
    <t>Tower Coating - Paint External</t>
  </si>
  <si>
    <t>5259092</t>
  </si>
  <si>
    <t>Tower Coating - Tools/Database Dev</t>
  </si>
  <si>
    <t>5259093</t>
  </si>
  <si>
    <t>Tower Coating - Materials Costs</t>
  </si>
  <si>
    <t>5259094</t>
  </si>
  <si>
    <t>Tower Coating - Land</t>
  </si>
  <si>
    <t>5259095</t>
  </si>
  <si>
    <t>Tower Coating - LCE Support</t>
  </si>
  <si>
    <t>5259096</t>
  </si>
  <si>
    <t>Tower Coating - Environmental Support</t>
  </si>
  <si>
    <t>5259097</t>
  </si>
  <si>
    <t>Tower Coating - Public Affairs Support</t>
  </si>
  <si>
    <t>5259100</t>
  </si>
  <si>
    <t>Tower Coating - Traffic Control Support</t>
  </si>
  <si>
    <t>5259101</t>
  </si>
  <si>
    <t>Tower Coating - Contract Inspectors</t>
  </si>
  <si>
    <t>5259133</t>
  </si>
  <si>
    <t>Tower Coating - Clearance Support</t>
  </si>
  <si>
    <t>5282212</t>
  </si>
  <si>
    <t>Tower Coatings Expense</t>
  </si>
  <si>
    <t>5282773</t>
  </si>
  <si>
    <t>Tower Assessments Expense</t>
  </si>
  <si>
    <t>ICY</t>
  </si>
  <si>
    <t>Tower Compliance - Foundation</t>
  </si>
  <si>
    <t>5036788</t>
  </si>
  <si>
    <t>Tower Soil Concord</t>
  </si>
  <si>
    <t>5036870</t>
  </si>
  <si>
    <t>Tower Soil Fresno</t>
  </si>
  <si>
    <t>5255783</t>
  </si>
  <si>
    <t>Soil Restoration - External</t>
  </si>
  <si>
    <t>572</t>
  </si>
  <si>
    <t>Maintenance of Underground Lines</t>
  </si>
  <si>
    <t>DF</t>
  </si>
  <si>
    <t>G&amp;E T&amp;D Locate and Mark</t>
  </si>
  <si>
    <t>DFA</t>
  </si>
  <si>
    <t>Locate and Mark</t>
  </si>
  <si>
    <t>5015332</t>
  </si>
  <si>
    <t>ElecTransm - Mark&amp;Locate</t>
  </si>
  <si>
    <t>ICU</t>
  </si>
  <si>
    <t>Maintain UG Facilities</t>
  </si>
  <si>
    <t>5009715</t>
  </si>
  <si>
    <t>Trans Preventative Mtc.-UG</t>
  </si>
  <si>
    <t>573</t>
  </si>
  <si>
    <t>Maintenance of Transmission Plant</t>
  </si>
  <si>
    <t>5010349</t>
  </si>
  <si>
    <t>EW-Elec WRO Fully Reimb.-DI</t>
  </si>
  <si>
    <t>EWT</t>
  </si>
  <si>
    <t>3rd Party WRO Pd.on Actuals</t>
  </si>
  <si>
    <t>JG</t>
  </si>
  <si>
    <t>Manage Environ Remed (NonEarn)</t>
  </si>
  <si>
    <t>5000738</t>
  </si>
  <si>
    <t>3rd Party Sites in Remediation</t>
  </si>
  <si>
    <t>JK</t>
  </si>
  <si>
    <t>Manage Environ Remed (Earning)</t>
  </si>
  <si>
    <t>5211732</t>
  </si>
  <si>
    <t>Transmission Substation Remediation</t>
  </si>
  <si>
    <t>588</t>
  </si>
  <si>
    <t>#N/A</t>
  </si>
  <si>
    <t>586</t>
  </si>
  <si>
    <t>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</si>
</sst>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rgb="FFC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164" fontId="0" fillId="0" borderId="0" xfId="1" applyNumberFormat="1" applyFont="1" applyAlignment="1">
      <alignment wrapText="1"/>
    </xf>
    <xf numFmtId="164" fontId="2" fillId="2" borderId="0" xfId="1" applyNumberFormat="1" applyFont="1" applyFill="1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1" xfId="1" applyNumberFormat="1" applyFont="1" applyBorder="1" applyAlignment="1">
      <alignment horizontal="center" wrapText="1"/>
    </xf>
    <xf numFmtId="164" fontId="0" fillId="0" borderId="0" xfId="1" applyNumberFormat="1" applyFont="1" applyBorder="1" applyAlignment="1">
      <alignment horizontal="center" wrapText="1"/>
    </xf>
    <xf numFmtId="164" fontId="0" fillId="0" borderId="2" xfId="1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164" fontId="3" fillId="0" borderId="0" xfId="1" applyNumberFormat="1" applyFont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1BF80-2FD9-44B1-9F79-77C92A6012F8}">
  <dimension ref="A1:Q909"/>
  <sheetViews>
    <sheetView tabSelected="1" topLeftCell="H1" workbookViewId="0">
      <selection activeCell="H1" sqref="H1:Q1"/>
    </sheetView>
  </sheetViews>
  <sheetFormatPr defaultColWidth="9.21875" defaultRowHeight="14.4" x14ac:dyDescent="0.3"/>
  <cols>
    <col min="1" max="1" width="6.21875" style="1" bestFit="1" customWidth="1"/>
    <col min="2" max="2" width="64" style="1" bestFit="1" customWidth="1"/>
    <col min="3" max="3" width="6.21875" style="1" bestFit="1" customWidth="1"/>
    <col min="4" max="4" width="31.77734375" style="1" bestFit="1" customWidth="1"/>
    <col min="5" max="5" width="5.44140625" style="1" bestFit="1" customWidth="1"/>
    <col min="6" max="6" width="31" style="1" bestFit="1" customWidth="1"/>
    <col min="7" max="7" width="19.77734375" style="1" customWidth="1"/>
    <col min="8" max="8" width="43.77734375" style="1" bestFit="1" customWidth="1"/>
    <col min="9" max="11" width="15.77734375" style="3" bestFit="1" customWidth="1"/>
    <col min="12" max="12" width="14.77734375" style="3" bestFit="1" customWidth="1"/>
    <col min="13" max="17" width="15.77734375" style="3" bestFit="1" customWidth="1"/>
    <col min="18" max="16384" width="9.21875" style="1"/>
  </cols>
  <sheetData>
    <row r="1" spans="1:17" x14ac:dyDescent="0.3">
      <c r="H1" s="11" t="s">
        <v>0</v>
      </c>
      <c r="I1" s="12">
        <f>SUBTOTAL(9,I4:I909)</f>
        <v>213619772.06000024</v>
      </c>
      <c r="J1" s="12">
        <f t="shared" ref="J1:Q1" si="0">SUBTOTAL(9,J4:J909)</f>
        <v>494200308.61999989</v>
      </c>
      <c r="K1" s="12">
        <f t="shared" si="0"/>
        <v>707820080.67999995</v>
      </c>
      <c r="L1" s="12">
        <f t="shared" si="0"/>
        <v>-5033486.8299999982</v>
      </c>
      <c r="M1" s="12">
        <f t="shared" si="0"/>
        <v>-46340745.489999995</v>
      </c>
      <c r="N1" s="12">
        <f t="shared" si="0"/>
        <v>-51374232.32</v>
      </c>
      <c r="O1" s="12">
        <f t="shared" si="0"/>
        <v>208586285.2300002</v>
      </c>
      <c r="P1" s="12">
        <f t="shared" si="0"/>
        <v>447859563.13000005</v>
      </c>
      <c r="Q1" s="12">
        <f t="shared" si="0"/>
        <v>656445848.36000013</v>
      </c>
    </row>
    <row r="2" spans="1:17" x14ac:dyDescent="0.3">
      <c r="A2" s="7" t="s">
        <v>1</v>
      </c>
      <c r="B2" s="7"/>
      <c r="C2" s="5" t="s">
        <v>2</v>
      </c>
      <c r="D2" s="5"/>
      <c r="E2" s="5"/>
      <c r="F2" s="5"/>
      <c r="G2" s="5"/>
      <c r="H2" s="5"/>
      <c r="I2" s="8"/>
      <c r="J2" s="6"/>
      <c r="K2" s="6"/>
      <c r="L2" s="6" t="s">
        <v>3</v>
      </c>
      <c r="M2" s="6"/>
      <c r="N2" s="6"/>
      <c r="O2" s="8"/>
      <c r="P2" s="9" t="s">
        <v>4</v>
      </c>
      <c r="Q2" s="10"/>
    </row>
    <row r="3" spans="1:17" ht="43.2" x14ac:dyDescent="0.3">
      <c r="A3" s="2" t="s">
        <v>5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  <c r="H3" s="2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 t="s">
        <v>21</v>
      </c>
    </row>
    <row r="4" spans="1:17" x14ac:dyDescent="0.3">
      <c r="A4" s="1" t="s">
        <v>22</v>
      </c>
      <c r="B4" s="1" t="s">
        <v>23</v>
      </c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  <c r="I4" s="3">
        <v>-7226754.2999999998</v>
      </c>
      <c r="J4" s="3">
        <v>-1185545.0599999996</v>
      </c>
      <c r="K4" s="3">
        <v>-8412299.3599999994</v>
      </c>
      <c r="O4" s="3">
        <v>-7226754.2999999998</v>
      </c>
      <c r="P4" s="3">
        <v>-1185545.0599999996</v>
      </c>
      <c r="Q4" s="3">
        <v>-8412299.3599999994</v>
      </c>
    </row>
    <row r="5" spans="1:17" x14ac:dyDescent="0.3">
      <c r="A5" s="1" t="s">
        <v>22</v>
      </c>
      <c r="B5" s="1" t="s">
        <v>23</v>
      </c>
      <c r="C5" s="1" t="s">
        <v>24</v>
      </c>
      <c r="D5" s="1" t="s">
        <v>25</v>
      </c>
      <c r="E5" s="1" t="s">
        <v>26</v>
      </c>
      <c r="F5" s="1" t="s">
        <v>27</v>
      </c>
      <c r="G5" s="1" t="s">
        <v>30</v>
      </c>
      <c r="H5" s="1" t="s">
        <v>31</v>
      </c>
      <c r="J5" s="3">
        <v>0</v>
      </c>
      <c r="O5" s="3">
        <v>0</v>
      </c>
      <c r="P5" s="3">
        <v>0</v>
      </c>
      <c r="Q5" s="3">
        <v>0</v>
      </c>
    </row>
    <row r="6" spans="1:17" x14ac:dyDescent="0.3">
      <c r="A6" s="1" t="s">
        <v>22</v>
      </c>
      <c r="B6" s="1" t="s">
        <v>23</v>
      </c>
      <c r="C6" s="1" t="s">
        <v>24</v>
      </c>
      <c r="D6" s="1" t="s">
        <v>25</v>
      </c>
      <c r="E6" s="1" t="s">
        <v>26</v>
      </c>
      <c r="F6" s="1" t="s">
        <v>27</v>
      </c>
      <c r="G6" s="1" t="s">
        <v>32</v>
      </c>
      <c r="H6" s="1" t="s">
        <v>33</v>
      </c>
      <c r="I6" s="3">
        <v>136395.76</v>
      </c>
      <c r="J6" s="3">
        <v>25976.599999999977</v>
      </c>
      <c r="K6" s="3">
        <v>162372.35999999999</v>
      </c>
      <c r="O6" s="3">
        <v>136395.76</v>
      </c>
      <c r="P6" s="3">
        <v>25976.599999999977</v>
      </c>
      <c r="Q6" s="3">
        <v>162372.35999999999</v>
      </c>
    </row>
    <row r="7" spans="1:17" x14ac:dyDescent="0.3">
      <c r="A7" s="1" t="s">
        <v>22</v>
      </c>
      <c r="B7" s="1" t="s">
        <v>23</v>
      </c>
      <c r="C7" s="1" t="s">
        <v>24</v>
      </c>
      <c r="D7" s="1" t="s">
        <v>25</v>
      </c>
      <c r="E7" s="1" t="s">
        <v>26</v>
      </c>
      <c r="F7" s="1" t="s">
        <v>27</v>
      </c>
      <c r="G7" s="1" t="s">
        <v>34</v>
      </c>
      <c r="H7" s="1" t="s">
        <v>35</v>
      </c>
      <c r="I7" s="3">
        <v>596350.68000000005</v>
      </c>
      <c r="J7" s="3">
        <v>299083.68999999994</v>
      </c>
      <c r="K7" s="3">
        <v>895434.37</v>
      </c>
      <c r="O7" s="3">
        <v>596350.68000000005</v>
      </c>
      <c r="P7" s="3">
        <v>299083.68999999994</v>
      </c>
      <c r="Q7" s="3">
        <v>895434.37</v>
      </c>
    </row>
    <row r="8" spans="1:17" x14ac:dyDescent="0.3">
      <c r="A8" s="1" t="s">
        <v>22</v>
      </c>
      <c r="B8" s="1" t="s">
        <v>23</v>
      </c>
      <c r="C8" s="1" t="s">
        <v>24</v>
      </c>
      <c r="D8" s="1" t="s">
        <v>25</v>
      </c>
      <c r="E8" s="1" t="s">
        <v>26</v>
      </c>
      <c r="F8" s="1" t="s">
        <v>27</v>
      </c>
      <c r="G8" s="1" t="s">
        <v>36</v>
      </c>
      <c r="H8" s="1" t="s">
        <v>37</v>
      </c>
      <c r="I8" s="3">
        <v>424587.18</v>
      </c>
      <c r="J8" s="3">
        <v>184991.28999999998</v>
      </c>
      <c r="K8" s="3">
        <v>609578.47</v>
      </c>
      <c r="O8" s="3">
        <v>424587.18</v>
      </c>
      <c r="P8" s="3">
        <v>184991.28999999998</v>
      </c>
      <c r="Q8" s="3">
        <v>609578.47</v>
      </c>
    </row>
    <row r="9" spans="1:17" x14ac:dyDescent="0.3">
      <c r="A9" s="1" t="s">
        <v>22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s="1" t="s">
        <v>38</v>
      </c>
      <c r="H9" s="1" t="s">
        <v>39</v>
      </c>
      <c r="I9" s="3">
        <v>53878.32</v>
      </c>
      <c r="J9" s="3">
        <v>4785.8099999999977</v>
      </c>
      <c r="K9" s="3">
        <v>58664.13</v>
      </c>
      <c r="O9" s="3">
        <v>53878.32</v>
      </c>
      <c r="P9" s="3">
        <v>4785.8099999999977</v>
      </c>
      <c r="Q9" s="3">
        <v>58664.13</v>
      </c>
    </row>
    <row r="10" spans="1:17" x14ac:dyDescent="0.3">
      <c r="A10" s="1" t="s">
        <v>22</v>
      </c>
      <c r="B10" s="1" t="s">
        <v>23</v>
      </c>
      <c r="C10" s="1" t="s">
        <v>24</v>
      </c>
      <c r="D10" s="1" t="s">
        <v>25</v>
      </c>
      <c r="E10" s="1" t="s">
        <v>26</v>
      </c>
      <c r="F10" s="1" t="s">
        <v>27</v>
      </c>
      <c r="G10" s="1" t="s">
        <v>40</v>
      </c>
      <c r="H10" s="1" t="s">
        <v>41</v>
      </c>
      <c r="J10" s="3">
        <v>0</v>
      </c>
      <c r="O10" s="3">
        <v>0</v>
      </c>
      <c r="P10" s="3">
        <v>0</v>
      </c>
      <c r="Q10" s="3">
        <v>0</v>
      </c>
    </row>
    <row r="11" spans="1:17" x14ac:dyDescent="0.3">
      <c r="A11" s="1" t="s">
        <v>22</v>
      </c>
      <c r="B11" s="1" t="s">
        <v>23</v>
      </c>
      <c r="C11" s="1" t="s">
        <v>24</v>
      </c>
      <c r="D11" s="1" t="s">
        <v>25</v>
      </c>
      <c r="E11" s="1" t="s">
        <v>26</v>
      </c>
      <c r="F11" s="1" t="s">
        <v>27</v>
      </c>
      <c r="G11" s="1" t="s">
        <v>42</v>
      </c>
      <c r="H11" s="1" t="s">
        <v>43</v>
      </c>
      <c r="I11" s="3">
        <v>1026785.72</v>
      </c>
      <c r="J11" s="3">
        <v>129369.90000000014</v>
      </c>
      <c r="K11" s="3">
        <v>1156155.6200000001</v>
      </c>
      <c r="O11" s="3">
        <v>1026785.72</v>
      </c>
      <c r="P11" s="3">
        <v>129369.90000000014</v>
      </c>
      <c r="Q11" s="3">
        <v>1156155.6200000001</v>
      </c>
    </row>
    <row r="12" spans="1:17" x14ac:dyDescent="0.3">
      <c r="A12" s="1" t="s">
        <v>22</v>
      </c>
      <c r="B12" s="1" t="s">
        <v>23</v>
      </c>
      <c r="C12" s="1" t="s">
        <v>24</v>
      </c>
      <c r="D12" s="1" t="s">
        <v>25</v>
      </c>
      <c r="E12" s="1" t="s">
        <v>26</v>
      </c>
      <c r="F12" s="1" t="s">
        <v>27</v>
      </c>
      <c r="G12" s="1" t="s">
        <v>44</v>
      </c>
      <c r="H12" s="1" t="s">
        <v>45</v>
      </c>
      <c r="J12" s="3">
        <v>0</v>
      </c>
      <c r="O12" s="3">
        <v>0</v>
      </c>
      <c r="P12" s="3">
        <v>0</v>
      </c>
      <c r="Q12" s="3">
        <v>0</v>
      </c>
    </row>
    <row r="13" spans="1:17" x14ac:dyDescent="0.3">
      <c r="A13" s="1" t="s">
        <v>22</v>
      </c>
      <c r="B13" s="1" t="s">
        <v>23</v>
      </c>
      <c r="C13" s="1" t="s">
        <v>24</v>
      </c>
      <c r="D13" s="1" t="s">
        <v>25</v>
      </c>
      <c r="E13" s="1" t="s">
        <v>26</v>
      </c>
      <c r="F13" s="1" t="s">
        <v>27</v>
      </c>
      <c r="G13" s="1" t="s">
        <v>46</v>
      </c>
      <c r="H13" s="1" t="s">
        <v>47</v>
      </c>
      <c r="I13" s="3">
        <v>1785010.03</v>
      </c>
      <c r="J13" s="3">
        <v>61809.399999999907</v>
      </c>
      <c r="K13" s="3">
        <v>1846819.43</v>
      </c>
      <c r="O13" s="3">
        <v>1785010.03</v>
      </c>
      <c r="P13" s="3">
        <v>61809.399999999907</v>
      </c>
      <c r="Q13" s="3">
        <v>1846819.43</v>
      </c>
    </row>
    <row r="14" spans="1:17" x14ac:dyDescent="0.3">
      <c r="A14" s="1" t="s">
        <v>22</v>
      </c>
      <c r="B14" s="1" t="s">
        <v>23</v>
      </c>
      <c r="C14" s="1" t="s">
        <v>24</v>
      </c>
      <c r="D14" s="1" t="s">
        <v>25</v>
      </c>
      <c r="E14" s="1" t="s">
        <v>26</v>
      </c>
      <c r="F14" s="1" t="s">
        <v>27</v>
      </c>
      <c r="G14" s="1" t="s">
        <v>48</v>
      </c>
      <c r="H14" s="1" t="s">
        <v>49</v>
      </c>
      <c r="I14" s="3">
        <v>1098342.32</v>
      </c>
      <c r="J14" s="3">
        <v>200493.14999999991</v>
      </c>
      <c r="K14" s="3">
        <v>1298835.47</v>
      </c>
      <c r="O14" s="3">
        <v>1098342.32</v>
      </c>
      <c r="P14" s="3">
        <v>200493.14999999991</v>
      </c>
      <c r="Q14" s="3">
        <v>1298835.47</v>
      </c>
    </row>
    <row r="15" spans="1:17" x14ac:dyDescent="0.3">
      <c r="A15" s="1" t="s">
        <v>22</v>
      </c>
      <c r="B15" s="1" t="s">
        <v>23</v>
      </c>
      <c r="C15" s="1" t="s">
        <v>24</v>
      </c>
      <c r="D15" s="1" t="s">
        <v>25</v>
      </c>
      <c r="E15" s="1" t="s">
        <v>26</v>
      </c>
      <c r="F15" s="1" t="s">
        <v>27</v>
      </c>
      <c r="G15" s="1" t="s">
        <v>50</v>
      </c>
      <c r="H15" s="1" t="s">
        <v>51</v>
      </c>
      <c r="I15" s="3">
        <v>2677.27</v>
      </c>
      <c r="J15" s="3">
        <v>0</v>
      </c>
      <c r="K15" s="3">
        <v>2677.27</v>
      </c>
      <c r="O15" s="3">
        <v>2677.27</v>
      </c>
      <c r="P15" s="3">
        <v>0</v>
      </c>
      <c r="Q15" s="3">
        <v>2677.27</v>
      </c>
    </row>
    <row r="16" spans="1:17" x14ac:dyDescent="0.3">
      <c r="A16" s="1" t="s">
        <v>22</v>
      </c>
      <c r="B16" s="1" t="s">
        <v>23</v>
      </c>
      <c r="C16" s="1" t="s">
        <v>24</v>
      </c>
      <c r="D16" s="1" t="s">
        <v>25</v>
      </c>
      <c r="E16" s="1" t="s">
        <v>26</v>
      </c>
      <c r="F16" s="1" t="s">
        <v>27</v>
      </c>
      <c r="G16" s="1" t="s">
        <v>52</v>
      </c>
      <c r="H16" s="1" t="s">
        <v>53</v>
      </c>
      <c r="J16" s="3">
        <v>0</v>
      </c>
      <c r="O16" s="3">
        <v>0</v>
      </c>
      <c r="P16" s="3">
        <v>0</v>
      </c>
      <c r="Q16" s="3">
        <v>0</v>
      </c>
    </row>
    <row r="17" spans="1:17" x14ac:dyDescent="0.3">
      <c r="A17" s="1" t="s">
        <v>22</v>
      </c>
      <c r="B17" s="1" t="s">
        <v>23</v>
      </c>
      <c r="C17" s="1" t="s">
        <v>24</v>
      </c>
      <c r="D17" s="1" t="s">
        <v>25</v>
      </c>
      <c r="E17" s="1" t="s">
        <v>26</v>
      </c>
      <c r="F17" s="1" t="s">
        <v>27</v>
      </c>
      <c r="G17" s="1" t="s">
        <v>54</v>
      </c>
      <c r="H17" s="1" t="s">
        <v>55</v>
      </c>
      <c r="I17" s="3">
        <v>28864.45</v>
      </c>
      <c r="J17" s="3">
        <v>2478.2799999999988</v>
      </c>
      <c r="K17" s="3">
        <v>31342.73</v>
      </c>
      <c r="O17" s="3">
        <v>28864.45</v>
      </c>
      <c r="P17" s="3">
        <v>2478.2799999999988</v>
      </c>
      <c r="Q17" s="3">
        <v>31342.73</v>
      </c>
    </row>
    <row r="18" spans="1:17" x14ac:dyDescent="0.3">
      <c r="A18" s="1" t="s">
        <v>22</v>
      </c>
      <c r="B18" s="1" t="s">
        <v>23</v>
      </c>
      <c r="C18" s="1" t="s">
        <v>24</v>
      </c>
      <c r="D18" s="1" t="s">
        <v>25</v>
      </c>
      <c r="E18" s="1" t="s">
        <v>26</v>
      </c>
      <c r="F18" s="1" t="s">
        <v>27</v>
      </c>
      <c r="G18" s="1" t="s">
        <v>56</v>
      </c>
      <c r="H18" s="1" t="s">
        <v>57</v>
      </c>
      <c r="I18" s="3">
        <v>134099.12</v>
      </c>
      <c r="J18" s="3">
        <v>16860.260000000009</v>
      </c>
      <c r="K18" s="3">
        <v>150959.38</v>
      </c>
      <c r="O18" s="3">
        <v>134099.12</v>
      </c>
      <c r="P18" s="3">
        <v>16860.260000000009</v>
      </c>
      <c r="Q18" s="3">
        <v>150959.38</v>
      </c>
    </row>
    <row r="19" spans="1:17" x14ac:dyDescent="0.3">
      <c r="A19" s="1" t="s">
        <v>22</v>
      </c>
      <c r="B19" s="1" t="s">
        <v>23</v>
      </c>
      <c r="C19" s="1" t="s">
        <v>24</v>
      </c>
      <c r="D19" s="1" t="s">
        <v>25</v>
      </c>
      <c r="E19" s="1" t="s">
        <v>26</v>
      </c>
      <c r="F19" s="1" t="s">
        <v>27</v>
      </c>
      <c r="G19" s="1" t="s">
        <v>58</v>
      </c>
      <c r="H19" s="1" t="s">
        <v>59</v>
      </c>
      <c r="I19" s="3">
        <v>61809.14</v>
      </c>
      <c r="J19" s="3">
        <v>6990.1900000000023</v>
      </c>
      <c r="K19" s="3">
        <v>68799.33</v>
      </c>
      <c r="O19" s="3">
        <v>61809.14</v>
      </c>
      <c r="P19" s="3">
        <v>6990.1900000000023</v>
      </c>
      <c r="Q19" s="3">
        <v>68799.33</v>
      </c>
    </row>
    <row r="20" spans="1:17" x14ac:dyDescent="0.3">
      <c r="A20" s="1" t="s">
        <v>22</v>
      </c>
      <c r="B20" s="1" t="s">
        <v>23</v>
      </c>
      <c r="C20" s="1" t="s">
        <v>24</v>
      </c>
      <c r="D20" s="1" t="s">
        <v>25</v>
      </c>
      <c r="E20" s="1" t="s">
        <v>26</v>
      </c>
      <c r="F20" s="1" t="s">
        <v>27</v>
      </c>
      <c r="G20" s="1" t="s">
        <v>60</v>
      </c>
      <c r="H20" s="1" t="s">
        <v>61</v>
      </c>
      <c r="I20" s="3">
        <v>95178.05</v>
      </c>
      <c r="J20" s="3">
        <v>5107.6199999999953</v>
      </c>
      <c r="K20" s="3">
        <v>100285.67</v>
      </c>
      <c r="O20" s="3">
        <v>95178.05</v>
      </c>
      <c r="P20" s="3">
        <v>5107.6199999999953</v>
      </c>
      <c r="Q20" s="3">
        <v>100285.67</v>
      </c>
    </row>
    <row r="21" spans="1:17" x14ac:dyDescent="0.3">
      <c r="A21" s="1" t="s">
        <v>22</v>
      </c>
      <c r="B21" s="1" t="s">
        <v>23</v>
      </c>
      <c r="C21" s="1" t="s">
        <v>24</v>
      </c>
      <c r="D21" s="1" t="s">
        <v>25</v>
      </c>
      <c r="E21" s="1" t="s">
        <v>26</v>
      </c>
      <c r="F21" s="1" t="s">
        <v>27</v>
      </c>
      <c r="G21" s="1" t="s">
        <v>62</v>
      </c>
      <c r="H21" s="1" t="s">
        <v>63</v>
      </c>
      <c r="I21" s="3">
        <v>249399.52</v>
      </c>
      <c r="J21" s="3">
        <v>140848.98000000001</v>
      </c>
      <c r="K21" s="3">
        <v>390248.5</v>
      </c>
      <c r="O21" s="3">
        <v>249399.52</v>
      </c>
      <c r="P21" s="3">
        <v>140848.98000000001</v>
      </c>
      <c r="Q21" s="3">
        <v>390248.5</v>
      </c>
    </row>
    <row r="22" spans="1:17" x14ac:dyDescent="0.3">
      <c r="A22" s="1" t="s">
        <v>22</v>
      </c>
      <c r="B22" s="1" t="s">
        <v>23</v>
      </c>
      <c r="C22" s="1" t="s">
        <v>24</v>
      </c>
      <c r="D22" s="1" t="s">
        <v>25</v>
      </c>
      <c r="E22" s="1" t="s">
        <v>26</v>
      </c>
      <c r="F22" s="1" t="s">
        <v>27</v>
      </c>
      <c r="G22" s="1" t="s">
        <v>64</v>
      </c>
      <c r="H22" s="1" t="s">
        <v>65</v>
      </c>
      <c r="I22" s="3">
        <v>767395.31</v>
      </c>
      <c r="J22" s="3">
        <v>386174.67999999993</v>
      </c>
      <c r="K22" s="3">
        <v>1153569.99</v>
      </c>
      <c r="O22" s="3">
        <v>767395.31</v>
      </c>
      <c r="P22" s="3">
        <v>386174.67999999993</v>
      </c>
      <c r="Q22" s="3">
        <v>1153569.99</v>
      </c>
    </row>
    <row r="23" spans="1:17" x14ac:dyDescent="0.3">
      <c r="A23" s="1" t="s">
        <v>22</v>
      </c>
      <c r="B23" s="1" t="s">
        <v>23</v>
      </c>
      <c r="C23" s="1" t="s">
        <v>24</v>
      </c>
      <c r="D23" s="1" t="s">
        <v>25</v>
      </c>
      <c r="E23" s="1" t="s">
        <v>26</v>
      </c>
      <c r="F23" s="1" t="s">
        <v>27</v>
      </c>
      <c r="G23" s="1" t="s">
        <v>66</v>
      </c>
      <c r="H23" s="1" t="s">
        <v>67</v>
      </c>
      <c r="I23" s="3">
        <v>3378707.8</v>
      </c>
      <c r="J23" s="3">
        <v>443517.0700000003</v>
      </c>
      <c r="K23" s="3">
        <v>3822224.87</v>
      </c>
      <c r="O23" s="3">
        <v>3378707.8</v>
      </c>
      <c r="P23" s="3">
        <v>443517.0700000003</v>
      </c>
      <c r="Q23" s="3">
        <v>3822224.87</v>
      </c>
    </row>
    <row r="24" spans="1:17" x14ac:dyDescent="0.3">
      <c r="A24" s="1" t="s">
        <v>22</v>
      </c>
      <c r="B24" s="1" t="s">
        <v>23</v>
      </c>
      <c r="C24" s="1" t="s">
        <v>24</v>
      </c>
      <c r="D24" s="1" t="s">
        <v>25</v>
      </c>
      <c r="E24" s="1" t="s">
        <v>26</v>
      </c>
      <c r="F24" s="1" t="s">
        <v>27</v>
      </c>
      <c r="G24" s="1" t="s">
        <v>68</v>
      </c>
      <c r="H24" s="1" t="s">
        <v>29</v>
      </c>
      <c r="I24" s="3">
        <v>-837626.35</v>
      </c>
      <c r="J24" s="3">
        <v>-137354.39000000001</v>
      </c>
      <c r="K24" s="3">
        <v>-974980.74</v>
      </c>
      <c r="O24" s="3">
        <v>-837626.35</v>
      </c>
      <c r="P24" s="3">
        <v>-137354.39000000001</v>
      </c>
      <c r="Q24" s="3">
        <v>-974980.74</v>
      </c>
    </row>
    <row r="25" spans="1:17" x14ac:dyDescent="0.3">
      <c r="A25" s="1" t="s">
        <v>22</v>
      </c>
      <c r="B25" s="1" t="s">
        <v>23</v>
      </c>
      <c r="C25" s="1" t="s">
        <v>24</v>
      </c>
      <c r="D25" s="1" t="s">
        <v>25</v>
      </c>
      <c r="E25" s="1" t="s">
        <v>26</v>
      </c>
      <c r="F25" s="1" t="s">
        <v>27</v>
      </c>
      <c r="G25" s="1" t="s">
        <v>69</v>
      </c>
      <c r="H25" s="1" t="s">
        <v>70</v>
      </c>
      <c r="I25" s="3">
        <v>194238.38</v>
      </c>
      <c r="J25" s="3">
        <v>14799.239999999991</v>
      </c>
      <c r="K25" s="3">
        <v>209037.62</v>
      </c>
      <c r="O25" s="3">
        <v>194238.38</v>
      </c>
      <c r="P25" s="3">
        <v>14799.239999999991</v>
      </c>
      <c r="Q25" s="3">
        <v>209037.62</v>
      </c>
    </row>
    <row r="26" spans="1:17" x14ac:dyDescent="0.3">
      <c r="A26" s="1" t="s">
        <v>22</v>
      </c>
      <c r="B26" s="1" t="s">
        <v>23</v>
      </c>
      <c r="C26" s="1" t="s">
        <v>24</v>
      </c>
      <c r="D26" s="1" t="s">
        <v>25</v>
      </c>
      <c r="E26" s="1" t="s">
        <v>26</v>
      </c>
      <c r="F26" s="1" t="s">
        <v>27</v>
      </c>
      <c r="G26" s="1" t="s">
        <v>71</v>
      </c>
      <c r="H26" s="1" t="s">
        <v>72</v>
      </c>
      <c r="I26" s="3">
        <v>-20643.060000000001</v>
      </c>
      <c r="J26" s="3">
        <v>-2317.7799999999988</v>
      </c>
      <c r="K26" s="3">
        <v>-22960.84</v>
      </c>
      <c r="O26" s="3">
        <v>-20643.060000000001</v>
      </c>
      <c r="P26" s="3">
        <v>-2317.7799999999988</v>
      </c>
      <c r="Q26" s="3">
        <v>-22960.84</v>
      </c>
    </row>
    <row r="27" spans="1:17" x14ac:dyDescent="0.3">
      <c r="A27" s="1" t="s">
        <v>22</v>
      </c>
      <c r="B27" s="1" t="s">
        <v>23</v>
      </c>
      <c r="C27" s="1" t="s">
        <v>24</v>
      </c>
      <c r="D27" s="1" t="s">
        <v>25</v>
      </c>
      <c r="E27" s="1" t="s">
        <v>26</v>
      </c>
      <c r="F27" s="1" t="s">
        <v>27</v>
      </c>
      <c r="G27" s="1" t="s">
        <v>73</v>
      </c>
      <c r="H27" s="1" t="s">
        <v>74</v>
      </c>
      <c r="I27" s="3">
        <v>-35760.92</v>
      </c>
      <c r="J27" s="3">
        <v>-5732.4500000000044</v>
      </c>
      <c r="K27" s="3">
        <v>-41493.370000000003</v>
      </c>
      <c r="O27" s="3">
        <v>-35760.92</v>
      </c>
      <c r="P27" s="3">
        <v>-5732.4500000000044</v>
      </c>
      <c r="Q27" s="3">
        <v>-41493.370000000003</v>
      </c>
    </row>
    <row r="28" spans="1:17" x14ac:dyDescent="0.3">
      <c r="A28" s="1" t="s">
        <v>22</v>
      </c>
      <c r="B28" s="1" t="s">
        <v>23</v>
      </c>
      <c r="C28" s="1" t="s">
        <v>24</v>
      </c>
      <c r="D28" s="1" t="s">
        <v>25</v>
      </c>
      <c r="E28" s="1" t="s">
        <v>26</v>
      </c>
      <c r="F28" s="1" t="s">
        <v>27</v>
      </c>
      <c r="G28" s="1" t="s">
        <v>75</v>
      </c>
      <c r="H28" s="1" t="s">
        <v>76</v>
      </c>
      <c r="I28" s="3">
        <v>-42440.3</v>
      </c>
      <c r="J28" s="3">
        <v>-4782.4199999999983</v>
      </c>
      <c r="K28" s="3">
        <v>-47222.720000000001</v>
      </c>
      <c r="O28" s="3">
        <v>-42440.3</v>
      </c>
      <c r="P28" s="3">
        <v>-4782.4199999999983</v>
      </c>
      <c r="Q28" s="3">
        <v>-47222.720000000001</v>
      </c>
    </row>
    <row r="29" spans="1:17" x14ac:dyDescent="0.3">
      <c r="A29" s="1" t="s">
        <v>22</v>
      </c>
      <c r="B29" s="1" t="s">
        <v>23</v>
      </c>
      <c r="C29" s="1" t="s">
        <v>24</v>
      </c>
      <c r="D29" s="1" t="s">
        <v>25</v>
      </c>
      <c r="E29" s="1" t="s">
        <v>26</v>
      </c>
      <c r="F29" s="1" t="s">
        <v>27</v>
      </c>
      <c r="G29" s="1" t="s">
        <v>77</v>
      </c>
      <c r="H29" s="1" t="s">
        <v>78</v>
      </c>
      <c r="I29" s="3">
        <v>214814.25</v>
      </c>
      <c r="J29" s="3">
        <v>3802.3099999999977</v>
      </c>
      <c r="K29" s="3">
        <v>218616.56</v>
      </c>
      <c r="O29" s="3">
        <v>214814.25</v>
      </c>
      <c r="P29" s="3">
        <v>3802.3099999999977</v>
      </c>
      <c r="Q29" s="3">
        <v>218616.56</v>
      </c>
    </row>
    <row r="30" spans="1:17" x14ac:dyDescent="0.3">
      <c r="A30" s="1" t="s">
        <v>22</v>
      </c>
      <c r="B30" s="1" t="s">
        <v>23</v>
      </c>
      <c r="C30" s="1" t="s">
        <v>24</v>
      </c>
      <c r="D30" s="1" t="s">
        <v>25</v>
      </c>
      <c r="E30" s="1" t="s">
        <v>26</v>
      </c>
      <c r="F30" s="1" t="s">
        <v>27</v>
      </c>
      <c r="G30" s="1" t="s">
        <v>79</v>
      </c>
      <c r="H30" s="1" t="s">
        <v>29</v>
      </c>
      <c r="I30" s="3">
        <v>-1749.68</v>
      </c>
      <c r="J30" s="3">
        <v>-324.54999999999995</v>
      </c>
      <c r="K30" s="3">
        <v>-2074.23</v>
      </c>
      <c r="O30" s="3">
        <v>-1749.68</v>
      </c>
      <c r="P30" s="3">
        <v>-324.54999999999995</v>
      </c>
      <c r="Q30" s="3">
        <v>-2074.23</v>
      </c>
    </row>
    <row r="31" spans="1:17" x14ac:dyDescent="0.3">
      <c r="A31" s="1" t="s">
        <v>22</v>
      </c>
      <c r="B31" s="1" t="s">
        <v>23</v>
      </c>
      <c r="C31" s="1" t="s">
        <v>80</v>
      </c>
      <c r="D31" s="1" t="s">
        <v>81</v>
      </c>
      <c r="E31" s="1" t="s">
        <v>26</v>
      </c>
      <c r="F31" s="1" t="s">
        <v>27</v>
      </c>
      <c r="G31" s="1" t="s">
        <v>82</v>
      </c>
      <c r="H31" s="1" t="s">
        <v>83</v>
      </c>
      <c r="I31" s="3">
        <v>66729.759999999995</v>
      </c>
      <c r="J31" s="3">
        <v>3058.5600000000122</v>
      </c>
      <c r="K31" s="3">
        <v>69788.320000000007</v>
      </c>
      <c r="O31" s="3">
        <v>66729.759999999995</v>
      </c>
      <c r="P31" s="3">
        <v>3058.5600000000122</v>
      </c>
      <c r="Q31" s="3">
        <v>69788.320000000007</v>
      </c>
    </row>
    <row r="32" spans="1:17" x14ac:dyDescent="0.3">
      <c r="A32" s="1" t="s">
        <v>84</v>
      </c>
      <c r="B32" s="1" t="s">
        <v>85</v>
      </c>
      <c r="C32" s="1" t="s">
        <v>86</v>
      </c>
      <c r="D32" s="1" t="s">
        <v>87</v>
      </c>
      <c r="E32" s="1" t="s">
        <v>88</v>
      </c>
      <c r="F32" s="1" t="s">
        <v>89</v>
      </c>
      <c r="G32" s="1" t="s">
        <v>90</v>
      </c>
      <c r="H32" s="1" t="s">
        <v>91</v>
      </c>
      <c r="J32" s="3">
        <v>0</v>
      </c>
      <c r="O32" s="3">
        <v>0</v>
      </c>
      <c r="P32" s="3">
        <v>0</v>
      </c>
      <c r="Q32" s="3">
        <v>0</v>
      </c>
    </row>
    <row r="33" spans="1:17" x14ac:dyDescent="0.3">
      <c r="A33" s="1" t="s">
        <v>84</v>
      </c>
      <c r="B33" s="1" t="s">
        <v>85</v>
      </c>
      <c r="C33" s="1" t="s">
        <v>86</v>
      </c>
      <c r="D33" s="1" t="s">
        <v>87</v>
      </c>
      <c r="E33" s="1" t="s">
        <v>88</v>
      </c>
      <c r="F33" s="1" t="s">
        <v>89</v>
      </c>
      <c r="G33" s="1" t="s">
        <v>92</v>
      </c>
      <c r="H33" s="1" t="s">
        <v>93</v>
      </c>
      <c r="I33" s="3">
        <v>39400.519999999997</v>
      </c>
      <c r="J33" s="3">
        <v>159123.14000000001</v>
      </c>
      <c r="K33" s="3">
        <v>198523.66</v>
      </c>
      <c r="O33" s="3">
        <v>39400.519999999997</v>
      </c>
      <c r="P33" s="3">
        <v>159123.14000000001</v>
      </c>
      <c r="Q33" s="3">
        <v>198523.66</v>
      </c>
    </row>
    <row r="34" spans="1:17" x14ac:dyDescent="0.3">
      <c r="A34" s="1" t="s">
        <v>84</v>
      </c>
      <c r="B34" s="1" t="s">
        <v>85</v>
      </c>
      <c r="C34" s="1" t="s">
        <v>86</v>
      </c>
      <c r="D34" s="1" t="s">
        <v>87</v>
      </c>
      <c r="E34" s="1" t="s">
        <v>88</v>
      </c>
      <c r="F34" s="1" t="s">
        <v>89</v>
      </c>
      <c r="G34" s="1" t="s">
        <v>94</v>
      </c>
      <c r="H34" s="1" t="s">
        <v>95</v>
      </c>
      <c r="J34" s="3">
        <v>0</v>
      </c>
      <c r="O34" s="3">
        <v>0</v>
      </c>
      <c r="P34" s="3">
        <v>0</v>
      </c>
      <c r="Q34" s="3">
        <v>0</v>
      </c>
    </row>
    <row r="35" spans="1:17" x14ac:dyDescent="0.3">
      <c r="A35" s="1" t="s">
        <v>84</v>
      </c>
      <c r="B35" s="1" t="s">
        <v>85</v>
      </c>
      <c r="C35" s="1" t="s">
        <v>86</v>
      </c>
      <c r="D35" s="1" t="s">
        <v>87</v>
      </c>
      <c r="E35" s="1" t="s">
        <v>88</v>
      </c>
      <c r="F35" s="1" t="s">
        <v>89</v>
      </c>
      <c r="G35" s="1" t="s">
        <v>96</v>
      </c>
      <c r="H35" s="1" t="s">
        <v>97</v>
      </c>
      <c r="I35" s="3">
        <v>276.01</v>
      </c>
      <c r="J35" s="3">
        <v>915159.04000000004</v>
      </c>
      <c r="K35" s="3">
        <v>915435.05</v>
      </c>
      <c r="O35" s="3">
        <v>276.01</v>
      </c>
      <c r="P35" s="3">
        <v>915159.04000000004</v>
      </c>
      <c r="Q35" s="3">
        <v>915435.05</v>
      </c>
    </row>
    <row r="36" spans="1:17" x14ac:dyDescent="0.3">
      <c r="A36" s="1" t="s">
        <v>84</v>
      </c>
      <c r="B36" s="1" t="s">
        <v>85</v>
      </c>
      <c r="C36" s="1" t="s">
        <v>86</v>
      </c>
      <c r="D36" s="1" t="s">
        <v>87</v>
      </c>
      <c r="E36" s="1" t="s">
        <v>88</v>
      </c>
      <c r="F36" s="1" t="s">
        <v>89</v>
      </c>
      <c r="G36" s="1" t="s">
        <v>98</v>
      </c>
      <c r="H36" s="1" t="s">
        <v>99</v>
      </c>
      <c r="I36" s="3">
        <v>730355.72</v>
      </c>
      <c r="J36" s="3">
        <v>453678.57000000007</v>
      </c>
      <c r="K36" s="3">
        <v>1184034.29</v>
      </c>
      <c r="O36" s="3">
        <v>730355.72</v>
      </c>
      <c r="P36" s="3">
        <v>453678.57000000007</v>
      </c>
      <c r="Q36" s="3">
        <v>1184034.29</v>
      </c>
    </row>
    <row r="37" spans="1:17" x14ac:dyDescent="0.3">
      <c r="A37" s="1" t="s">
        <v>84</v>
      </c>
      <c r="B37" s="1" t="s">
        <v>85</v>
      </c>
      <c r="C37" s="1" t="s">
        <v>86</v>
      </c>
      <c r="D37" s="1" t="s">
        <v>87</v>
      </c>
      <c r="E37" s="1" t="s">
        <v>88</v>
      </c>
      <c r="F37" s="1" t="s">
        <v>89</v>
      </c>
      <c r="G37" s="1" t="s">
        <v>100</v>
      </c>
      <c r="H37" s="1" t="s">
        <v>101</v>
      </c>
      <c r="J37" s="3">
        <v>3307581.18</v>
      </c>
      <c r="K37" s="3">
        <v>3307581.18</v>
      </c>
      <c r="O37" s="3">
        <v>0</v>
      </c>
      <c r="P37" s="3">
        <v>3307581.18</v>
      </c>
      <c r="Q37" s="3">
        <v>3307581.18</v>
      </c>
    </row>
    <row r="38" spans="1:17" x14ac:dyDescent="0.3">
      <c r="A38" s="1" t="s">
        <v>84</v>
      </c>
      <c r="B38" s="1" t="s">
        <v>85</v>
      </c>
      <c r="C38" s="1" t="s">
        <v>86</v>
      </c>
      <c r="D38" s="1" t="s">
        <v>87</v>
      </c>
      <c r="E38" s="1" t="s">
        <v>102</v>
      </c>
      <c r="F38" s="1" t="s">
        <v>103</v>
      </c>
      <c r="G38" s="1" t="s">
        <v>104</v>
      </c>
      <c r="H38" s="1" t="s">
        <v>105</v>
      </c>
      <c r="I38" s="3">
        <v>1502.26</v>
      </c>
      <c r="J38" s="3">
        <v>43121.38</v>
      </c>
      <c r="K38" s="3">
        <v>44623.64</v>
      </c>
      <c r="O38" s="3">
        <v>1502.26</v>
      </c>
      <c r="P38" s="3">
        <v>43121.38</v>
      </c>
      <c r="Q38" s="3">
        <v>44623.64</v>
      </c>
    </row>
    <row r="39" spans="1:17" x14ac:dyDescent="0.3">
      <c r="A39" s="1" t="s">
        <v>84</v>
      </c>
      <c r="B39" s="1" t="s">
        <v>85</v>
      </c>
      <c r="C39" s="1" t="s">
        <v>106</v>
      </c>
      <c r="D39" s="1" t="s">
        <v>107</v>
      </c>
      <c r="E39" s="1" t="s">
        <v>26</v>
      </c>
      <c r="F39" s="1" t="s">
        <v>27</v>
      </c>
      <c r="G39" s="1" t="s">
        <v>108</v>
      </c>
      <c r="H39" s="1" t="s">
        <v>109</v>
      </c>
      <c r="I39" s="3">
        <v>78578.7</v>
      </c>
      <c r="J39" s="3">
        <v>38566.680000000008</v>
      </c>
      <c r="K39" s="3">
        <v>117145.38</v>
      </c>
      <c r="O39" s="3">
        <v>78578.7</v>
      </c>
      <c r="P39" s="3">
        <v>38566.680000000008</v>
      </c>
      <c r="Q39" s="3">
        <v>117145.38</v>
      </c>
    </row>
    <row r="40" spans="1:17" x14ac:dyDescent="0.3">
      <c r="A40" s="1" t="s">
        <v>84</v>
      </c>
      <c r="B40" s="1" t="s">
        <v>85</v>
      </c>
      <c r="C40" s="1" t="s">
        <v>106</v>
      </c>
      <c r="D40" s="1" t="s">
        <v>107</v>
      </c>
      <c r="E40" s="1" t="s">
        <v>26</v>
      </c>
      <c r="F40" s="1" t="s">
        <v>27</v>
      </c>
      <c r="G40" s="1" t="s">
        <v>110</v>
      </c>
      <c r="H40" s="1" t="s">
        <v>111</v>
      </c>
      <c r="I40" s="3">
        <v>3848318.16</v>
      </c>
      <c r="J40" s="3">
        <v>1221634.2000000002</v>
      </c>
      <c r="K40" s="3">
        <v>5069952.3600000003</v>
      </c>
      <c r="O40" s="3">
        <v>3848318.16</v>
      </c>
      <c r="P40" s="3">
        <v>1221634.2000000002</v>
      </c>
      <c r="Q40" s="3">
        <v>5069952.3600000003</v>
      </c>
    </row>
    <row r="41" spans="1:17" x14ac:dyDescent="0.3">
      <c r="A41" s="1" t="s">
        <v>84</v>
      </c>
      <c r="B41" s="1" t="s">
        <v>85</v>
      </c>
      <c r="C41" s="1" t="s">
        <v>106</v>
      </c>
      <c r="D41" s="1" t="s">
        <v>107</v>
      </c>
      <c r="E41" s="1" t="s">
        <v>26</v>
      </c>
      <c r="F41" s="1" t="s">
        <v>27</v>
      </c>
      <c r="G41" s="1" t="s">
        <v>112</v>
      </c>
      <c r="H41" s="1" t="s">
        <v>113</v>
      </c>
      <c r="I41" s="3">
        <v>5406037.2199999997</v>
      </c>
      <c r="J41" s="3">
        <v>180452.25</v>
      </c>
      <c r="K41" s="3">
        <v>5586489.4699999997</v>
      </c>
      <c r="O41" s="3">
        <v>5406037.2199999997</v>
      </c>
      <c r="P41" s="3">
        <v>180452.25</v>
      </c>
      <c r="Q41" s="3">
        <v>5586489.4699999997</v>
      </c>
    </row>
    <row r="42" spans="1:17" x14ac:dyDescent="0.3">
      <c r="A42" s="1" t="s">
        <v>84</v>
      </c>
      <c r="B42" s="1" t="s">
        <v>85</v>
      </c>
      <c r="C42" s="1" t="s">
        <v>106</v>
      </c>
      <c r="D42" s="1" t="s">
        <v>107</v>
      </c>
      <c r="E42" s="1" t="s">
        <v>26</v>
      </c>
      <c r="F42" s="1" t="s">
        <v>27</v>
      </c>
      <c r="G42" s="1" t="s">
        <v>114</v>
      </c>
      <c r="H42" s="1" t="s">
        <v>115</v>
      </c>
      <c r="I42" s="3">
        <v>1722218.57</v>
      </c>
      <c r="J42" s="3">
        <v>289412.82999999984</v>
      </c>
      <c r="K42" s="3">
        <v>2011631.4</v>
      </c>
      <c r="O42" s="3">
        <v>1722218.57</v>
      </c>
      <c r="P42" s="3">
        <v>289412.82999999984</v>
      </c>
      <c r="Q42" s="3">
        <v>2011631.4</v>
      </c>
    </row>
    <row r="43" spans="1:17" x14ac:dyDescent="0.3">
      <c r="A43" s="1" t="s">
        <v>84</v>
      </c>
      <c r="B43" s="1" t="s">
        <v>85</v>
      </c>
      <c r="C43" s="1" t="s">
        <v>106</v>
      </c>
      <c r="D43" s="1" t="s">
        <v>107</v>
      </c>
      <c r="E43" s="1" t="s">
        <v>26</v>
      </c>
      <c r="F43" s="1" t="s">
        <v>27</v>
      </c>
      <c r="G43" s="1" t="s">
        <v>116</v>
      </c>
      <c r="H43" s="1" t="s">
        <v>117</v>
      </c>
      <c r="I43" s="3">
        <v>22516471.379999999</v>
      </c>
      <c r="J43" s="3">
        <v>543881.91000000015</v>
      </c>
      <c r="K43" s="3">
        <v>23060353.289999999</v>
      </c>
      <c r="O43" s="3">
        <v>22516471.379999999</v>
      </c>
      <c r="P43" s="3">
        <v>543881.91000000015</v>
      </c>
      <c r="Q43" s="3">
        <v>23060353.289999999</v>
      </c>
    </row>
    <row r="44" spans="1:17" x14ac:dyDescent="0.3">
      <c r="A44" s="1" t="s">
        <v>84</v>
      </c>
      <c r="B44" s="1" t="s">
        <v>85</v>
      </c>
      <c r="C44" s="1" t="s">
        <v>106</v>
      </c>
      <c r="D44" s="1" t="s">
        <v>107</v>
      </c>
      <c r="E44" s="1" t="s">
        <v>26</v>
      </c>
      <c r="F44" s="1" t="s">
        <v>27</v>
      </c>
      <c r="G44" s="1" t="s">
        <v>118</v>
      </c>
      <c r="H44" s="1" t="s">
        <v>119</v>
      </c>
      <c r="I44" s="3">
        <v>1170893.8500000001</v>
      </c>
      <c r="J44" s="3">
        <v>208926.30999999982</v>
      </c>
      <c r="K44" s="3">
        <v>1379820.16</v>
      </c>
      <c r="O44" s="3">
        <v>1170893.8500000001</v>
      </c>
      <c r="P44" s="3">
        <v>208926.30999999982</v>
      </c>
      <c r="Q44" s="3">
        <v>1379820.16</v>
      </c>
    </row>
    <row r="45" spans="1:17" x14ac:dyDescent="0.3">
      <c r="A45" s="1" t="s">
        <v>84</v>
      </c>
      <c r="B45" s="1" t="s">
        <v>85</v>
      </c>
      <c r="C45" s="1" t="s">
        <v>106</v>
      </c>
      <c r="D45" s="1" t="s">
        <v>107</v>
      </c>
      <c r="E45" s="1" t="s">
        <v>26</v>
      </c>
      <c r="F45" s="1" t="s">
        <v>27</v>
      </c>
      <c r="G45" s="1" t="s">
        <v>120</v>
      </c>
      <c r="H45" s="1" t="s">
        <v>121</v>
      </c>
      <c r="I45" s="3">
        <v>3887954.88</v>
      </c>
      <c r="J45" s="3">
        <v>88895.550000000279</v>
      </c>
      <c r="K45" s="3">
        <v>3976850.43</v>
      </c>
      <c r="O45" s="3">
        <v>3887954.88</v>
      </c>
      <c r="P45" s="3">
        <v>88895.550000000279</v>
      </c>
      <c r="Q45" s="3">
        <v>3976850.43</v>
      </c>
    </row>
    <row r="46" spans="1:17" x14ac:dyDescent="0.3">
      <c r="A46" s="1" t="s">
        <v>84</v>
      </c>
      <c r="B46" s="1" t="s">
        <v>85</v>
      </c>
      <c r="C46" s="1" t="s">
        <v>106</v>
      </c>
      <c r="D46" s="1" t="s">
        <v>107</v>
      </c>
      <c r="E46" s="1" t="s">
        <v>26</v>
      </c>
      <c r="F46" s="1" t="s">
        <v>27</v>
      </c>
      <c r="G46" s="1" t="s">
        <v>90</v>
      </c>
      <c r="H46" s="1" t="s">
        <v>91</v>
      </c>
      <c r="I46" s="3">
        <v>171105.86</v>
      </c>
      <c r="J46" s="3">
        <v>131384.79000000004</v>
      </c>
      <c r="K46" s="3">
        <v>302490.65000000002</v>
      </c>
      <c r="O46" s="3">
        <v>171105.86</v>
      </c>
      <c r="P46" s="3">
        <v>131384.79000000004</v>
      </c>
      <c r="Q46" s="3">
        <v>302490.65000000002</v>
      </c>
    </row>
    <row r="47" spans="1:17" x14ac:dyDescent="0.3">
      <c r="A47" s="1" t="s">
        <v>84</v>
      </c>
      <c r="B47" s="1" t="s">
        <v>85</v>
      </c>
      <c r="C47" s="1" t="s">
        <v>106</v>
      </c>
      <c r="D47" s="1" t="s">
        <v>107</v>
      </c>
      <c r="E47" s="1" t="s">
        <v>26</v>
      </c>
      <c r="F47" s="1" t="s">
        <v>27</v>
      </c>
      <c r="G47" s="1" t="s">
        <v>122</v>
      </c>
      <c r="H47" s="1" t="s">
        <v>123</v>
      </c>
      <c r="I47" s="3">
        <v>20198.650000000001</v>
      </c>
      <c r="J47" s="3">
        <v>254979.91</v>
      </c>
      <c r="K47" s="3">
        <v>275178.56</v>
      </c>
      <c r="O47" s="3">
        <v>20198.650000000001</v>
      </c>
      <c r="P47" s="3">
        <v>254979.91</v>
      </c>
      <c r="Q47" s="3">
        <v>275178.56</v>
      </c>
    </row>
    <row r="48" spans="1:17" x14ac:dyDescent="0.3">
      <c r="A48" s="1" t="s">
        <v>84</v>
      </c>
      <c r="B48" s="1" t="s">
        <v>85</v>
      </c>
      <c r="C48" s="1" t="s">
        <v>106</v>
      </c>
      <c r="D48" s="1" t="s">
        <v>107</v>
      </c>
      <c r="E48" s="1" t="s">
        <v>26</v>
      </c>
      <c r="F48" s="1" t="s">
        <v>27</v>
      </c>
      <c r="G48" s="1" t="s">
        <v>124</v>
      </c>
      <c r="H48" s="1" t="s">
        <v>125</v>
      </c>
      <c r="J48" s="3">
        <v>0</v>
      </c>
      <c r="O48" s="3">
        <v>0</v>
      </c>
      <c r="P48" s="3">
        <v>0</v>
      </c>
      <c r="Q48" s="3">
        <v>0</v>
      </c>
    </row>
    <row r="49" spans="1:17" x14ac:dyDescent="0.3">
      <c r="A49" s="1" t="s">
        <v>84</v>
      </c>
      <c r="B49" s="1" t="s">
        <v>85</v>
      </c>
      <c r="C49" s="1" t="s">
        <v>106</v>
      </c>
      <c r="D49" s="1" t="s">
        <v>107</v>
      </c>
      <c r="E49" s="1" t="s">
        <v>26</v>
      </c>
      <c r="F49" s="1" t="s">
        <v>27</v>
      </c>
      <c r="G49" s="1" t="s">
        <v>94</v>
      </c>
      <c r="H49" s="1" t="s">
        <v>95</v>
      </c>
      <c r="J49" s="3">
        <v>1140894</v>
      </c>
      <c r="K49" s="3">
        <v>1140894</v>
      </c>
      <c r="O49" s="3">
        <v>0</v>
      </c>
      <c r="P49" s="3">
        <v>1140894</v>
      </c>
      <c r="Q49" s="3">
        <v>1140894</v>
      </c>
    </row>
    <row r="50" spans="1:17" x14ac:dyDescent="0.3">
      <c r="A50" s="1" t="s">
        <v>126</v>
      </c>
      <c r="B50" s="1" t="s">
        <v>127</v>
      </c>
      <c r="C50" s="1" t="s">
        <v>26</v>
      </c>
      <c r="D50" s="1" t="s">
        <v>27</v>
      </c>
      <c r="E50" s="1" t="s">
        <v>26</v>
      </c>
      <c r="F50" s="1" t="s">
        <v>27</v>
      </c>
      <c r="G50" s="1" t="s">
        <v>26</v>
      </c>
      <c r="H50" s="1" t="s">
        <v>27</v>
      </c>
      <c r="J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</row>
    <row r="51" spans="1:17" x14ac:dyDescent="0.3">
      <c r="A51" s="1" t="s">
        <v>126</v>
      </c>
      <c r="B51" s="1" t="s">
        <v>127</v>
      </c>
      <c r="C51" s="1" t="s">
        <v>128</v>
      </c>
      <c r="D51" s="1" t="s">
        <v>129</v>
      </c>
      <c r="E51" s="1" t="s">
        <v>26</v>
      </c>
      <c r="F51" s="1" t="s">
        <v>27</v>
      </c>
      <c r="G51" s="1" t="s">
        <v>130</v>
      </c>
      <c r="H51" s="1" t="s">
        <v>131</v>
      </c>
      <c r="J51" s="3">
        <v>14606.63</v>
      </c>
      <c r="K51" s="3">
        <v>14606.63</v>
      </c>
      <c r="L51" s="3">
        <v>0</v>
      </c>
      <c r="M51" s="3">
        <v>-14606.63</v>
      </c>
      <c r="N51" s="3">
        <v>-14606.63</v>
      </c>
      <c r="O51" s="3">
        <v>0</v>
      </c>
      <c r="P51" s="3">
        <v>0</v>
      </c>
      <c r="Q51" s="3">
        <v>0</v>
      </c>
    </row>
    <row r="52" spans="1:17" x14ac:dyDescent="0.3">
      <c r="A52" s="1" t="s">
        <v>126</v>
      </c>
      <c r="B52" s="1" t="s">
        <v>127</v>
      </c>
      <c r="C52" s="1" t="s">
        <v>128</v>
      </c>
      <c r="D52" s="1" t="s">
        <v>129</v>
      </c>
      <c r="E52" s="1" t="s">
        <v>26</v>
      </c>
      <c r="F52" s="1" t="s">
        <v>27</v>
      </c>
      <c r="G52" s="1" t="s">
        <v>132</v>
      </c>
      <c r="H52" s="1" t="s">
        <v>133</v>
      </c>
      <c r="J52" s="3">
        <v>9251451.2599999998</v>
      </c>
      <c r="K52" s="3">
        <v>9251451.2599999998</v>
      </c>
      <c r="L52" s="3">
        <v>0</v>
      </c>
      <c r="M52" s="3">
        <v>-9251451.2599999998</v>
      </c>
      <c r="N52" s="3">
        <v>-9251451.2599999998</v>
      </c>
      <c r="O52" s="3">
        <v>0</v>
      </c>
      <c r="P52" s="3">
        <v>0</v>
      </c>
      <c r="Q52" s="3">
        <v>0</v>
      </c>
    </row>
    <row r="53" spans="1:17" x14ac:dyDescent="0.3">
      <c r="A53" s="1" t="s">
        <v>126</v>
      </c>
      <c r="B53" s="1" t="s">
        <v>127</v>
      </c>
      <c r="C53" s="1" t="s">
        <v>128</v>
      </c>
      <c r="D53" s="1" t="s">
        <v>129</v>
      </c>
      <c r="E53" s="1" t="s">
        <v>26</v>
      </c>
      <c r="F53" s="1" t="s">
        <v>27</v>
      </c>
      <c r="G53" s="1" t="s">
        <v>134</v>
      </c>
      <c r="H53" s="1" t="s">
        <v>135</v>
      </c>
      <c r="J53" s="3">
        <v>251705.63</v>
      </c>
      <c r="K53" s="3">
        <v>251705.63</v>
      </c>
      <c r="L53" s="3">
        <v>0</v>
      </c>
      <c r="M53" s="3">
        <v>-251705.63</v>
      </c>
      <c r="N53" s="3">
        <v>-251705.63</v>
      </c>
      <c r="O53" s="3">
        <v>0</v>
      </c>
      <c r="P53" s="3">
        <v>0</v>
      </c>
      <c r="Q53" s="3">
        <v>0</v>
      </c>
    </row>
    <row r="54" spans="1:17" x14ac:dyDescent="0.3">
      <c r="A54" s="1" t="s">
        <v>126</v>
      </c>
      <c r="B54" s="1" t="s">
        <v>127</v>
      </c>
      <c r="C54" s="1" t="s">
        <v>128</v>
      </c>
      <c r="D54" s="1" t="s">
        <v>129</v>
      </c>
      <c r="E54" s="1" t="s">
        <v>26</v>
      </c>
      <c r="F54" s="1" t="s">
        <v>27</v>
      </c>
      <c r="G54" s="1" t="s">
        <v>136</v>
      </c>
      <c r="H54" s="1" t="s">
        <v>137</v>
      </c>
      <c r="J54" s="3">
        <v>359993.67</v>
      </c>
      <c r="K54" s="3">
        <v>359993.67</v>
      </c>
      <c r="L54" s="3">
        <v>0</v>
      </c>
      <c r="M54" s="3">
        <v>-359993.67</v>
      </c>
      <c r="N54" s="3">
        <v>-359993.67</v>
      </c>
      <c r="O54" s="3">
        <v>0</v>
      </c>
      <c r="P54" s="3">
        <v>0</v>
      </c>
      <c r="Q54" s="3">
        <v>0</v>
      </c>
    </row>
    <row r="55" spans="1:17" x14ac:dyDescent="0.3">
      <c r="A55" s="1" t="s">
        <v>126</v>
      </c>
      <c r="B55" s="1" t="s">
        <v>127</v>
      </c>
      <c r="C55" s="1" t="s">
        <v>128</v>
      </c>
      <c r="D55" s="1" t="s">
        <v>129</v>
      </c>
      <c r="E55" s="1" t="s">
        <v>26</v>
      </c>
      <c r="F55" s="1" t="s">
        <v>27</v>
      </c>
      <c r="G55" s="1" t="s">
        <v>138</v>
      </c>
      <c r="H55" s="1" t="s">
        <v>139</v>
      </c>
      <c r="J55" s="3">
        <v>5951201.0999999996</v>
      </c>
      <c r="K55" s="3">
        <v>5951201.0999999996</v>
      </c>
      <c r="L55" s="3">
        <v>0</v>
      </c>
      <c r="M55" s="3">
        <v>-5951201.0999999996</v>
      </c>
      <c r="N55" s="3">
        <v>-5951201.0999999996</v>
      </c>
      <c r="O55" s="3">
        <v>0</v>
      </c>
      <c r="P55" s="3">
        <v>0</v>
      </c>
      <c r="Q55" s="3">
        <v>0</v>
      </c>
    </row>
    <row r="56" spans="1:17" x14ac:dyDescent="0.3">
      <c r="A56" s="1" t="s">
        <v>126</v>
      </c>
      <c r="B56" s="1" t="s">
        <v>127</v>
      </c>
      <c r="C56" s="1" t="s">
        <v>128</v>
      </c>
      <c r="D56" s="1" t="s">
        <v>129</v>
      </c>
      <c r="E56" s="1" t="s">
        <v>26</v>
      </c>
      <c r="F56" s="1" t="s">
        <v>27</v>
      </c>
      <c r="G56" s="1" t="s">
        <v>140</v>
      </c>
      <c r="H56" s="1" t="s">
        <v>141</v>
      </c>
      <c r="J56" s="3">
        <v>3075.51</v>
      </c>
      <c r="K56" s="3">
        <v>3075.51</v>
      </c>
      <c r="L56" s="3">
        <v>0</v>
      </c>
      <c r="M56" s="3">
        <v>-3075.51</v>
      </c>
      <c r="N56" s="3">
        <v>-3075.51</v>
      </c>
      <c r="O56" s="3">
        <v>0</v>
      </c>
      <c r="P56" s="3">
        <v>0</v>
      </c>
      <c r="Q56" s="3">
        <v>0</v>
      </c>
    </row>
    <row r="57" spans="1:17" x14ac:dyDescent="0.3">
      <c r="A57" s="1" t="s">
        <v>126</v>
      </c>
      <c r="B57" s="1" t="s">
        <v>127</v>
      </c>
      <c r="C57" s="1" t="s">
        <v>128</v>
      </c>
      <c r="D57" s="1" t="s">
        <v>129</v>
      </c>
      <c r="E57" s="1" t="s">
        <v>26</v>
      </c>
      <c r="F57" s="1" t="s">
        <v>27</v>
      </c>
      <c r="G57" s="1" t="s">
        <v>142</v>
      </c>
      <c r="H57" s="1" t="s">
        <v>143</v>
      </c>
      <c r="J57" s="3">
        <v>6270</v>
      </c>
      <c r="K57" s="3">
        <v>6270</v>
      </c>
      <c r="L57" s="3">
        <v>0</v>
      </c>
      <c r="M57" s="3">
        <v>-6270</v>
      </c>
      <c r="N57" s="3">
        <v>-6270</v>
      </c>
      <c r="O57" s="3">
        <v>0</v>
      </c>
      <c r="P57" s="3">
        <v>0</v>
      </c>
      <c r="Q57" s="3">
        <v>0</v>
      </c>
    </row>
    <row r="58" spans="1:17" x14ac:dyDescent="0.3">
      <c r="A58" s="1" t="s">
        <v>144</v>
      </c>
      <c r="B58" s="1" t="s">
        <v>145</v>
      </c>
      <c r="C58" s="1" t="s">
        <v>26</v>
      </c>
      <c r="D58" s="1" t="s">
        <v>27</v>
      </c>
      <c r="E58" s="1" t="s">
        <v>26</v>
      </c>
      <c r="F58" s="1" t="s">
        <v>27</v>
      </c>
      <c r="G58" s="1" t="s">
        <v>26</v>
      </c>
      <c r="H58" s="1" t="s">
        <v>27</v>
      </c>
      <c r="J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</row>
    <row r="59" spans="1:17" x14ac:dyDescent="0.3">
      <c r="A59" s="1" t="s">
        <v>144</v>
      </c>
      <c r="B59" s="1" t="s">
        <v>145</v>
      </c>
      <c r="C59" s="1" t="s">
        <v>128</v>
      </c>
      <c r="D59" s="1" t="s">
        <v>129</v>
      </c>
      <c r="E59" s="1" t="s">
        <v>26</v>
      </c>
      <c r="F59" s="1" t="s">
        <v>27</v>
      </c>
      <c r="G59" s="1" t="s">
        <v>130</v>
      </c>
      <c r="H59" s="1" t="s">
        <v>131</v>
      </c>
      <c r="J59" s="3">
        <v>5025.7299999999996</v>
      </c>
      <c r="K59" s="3">
        <v>5025.7299999999996</v>
      </c>
      <c r="L59" s="3">
        <v>0</v>
      </c>
      <c r="M59" s="3">
        <v>-5025.7299999999996</v>
      </c>
      <c r="N59" s="3">
        <v>-5025.7299999999996</v>
      </c>
      <c r="O59" s="3">
        <v>0</v>
      </c>
      <c r="P59" s="3">
        <v>0</v>
      </c>
      <c r="Q59" s="3">
        <v>0</v>
      </c>
    </row>
    <row r="60" spans="1:17" x14ac:dyDescent="0.3">
      <c r="A60" s="1" t="s">
        <v>144</v>
      </c>
      <c r="B60" s="1" t="s">
        <v>145</v>
      </c>
      <c r="C60" s="1" t="s">
        <v>128</v>
      </c>
      <c r="D60" s="1" t="s">
        <v>129</v>
      </c>
      <c r="E60" s="1" t="s">
        <v>26</v>
      </c>
      <c r="F60" s="1" t="s">
        <v>27</v>
      </c>
      <c r="G60" s="1" t="s">
        <v>132</v>
      </c>
      <c r="H60" s="1" t="s">
        <v>133</v>
      </c>
      <c r="J60" s="3">
        <v>4417299.12</v>
      </c>
      <c r="K60" s="3">
        <v>4417299.12</v>
      </c>
      <c r="L60" s="3">
        <v>0</v>
      </c>
      <c r="M60" s="3">
        <v>-4417299.12</v>
      </c>
      <c r="N60" s="3">
        <v>-4417299.12</v>
      </c>
      <c r="O60" s="3">
        <v>0</v>
      </c>
      <c r="P60" s="3">
        <v>0</v>
      </c>
      <c r="Q60" s="3">
        <v>0</v>
      </c>
    </row>
    <row r="61" spans="1:17" x14ac:dyDescent="0.3">
      <c r="A61" s="1" t="s">
        <v>144</v>
      </c>
      <c r="B61" s="1" t="s">
        <v>145</v>
      </c>
      <c r="C61" s="1" t="s">
        <v>128</v>
      </c>
      <c r="D61" s="1" t="s">
        <v>129</v>
      </c>
      <c r="E61" s="1" t="s">
        <v>26</v>
      </c>
      <c r="F61" s="1" t="s">
        <v>27</v>
      </c>
      <c r="G61" s="1" t="s">
        <v>134</v>
      </c>
      <c r="H61" s="1" t="s">
        <v>135</v>
      </c>
      <c r="J61" s="3">
        <v>85755.73</v>
      </c>
      <c r="K61" s="3">
        <v>85755.73</v>
      </c>
      <c r="L61" s="3">
        <v>0</v>
      </c>
      <c r="M61" s="3">
        <v>-85755.73</v>
      </c>
      <c r="N61" s="3">
        <v>-85755.73</v>
      </c>
      <c r="O61" s="3">
        <v>0</v>
      </c>
      <c r="P61" s="3">
        <v>0</v>
      </c>
      <c r="Q61" s="3">
        <v>0</v>
      </c>
    </row>
    <row r="62" spans="1:17" x14ac:dyDescent="0.3">
      <c r="A62" s="1" t="s">
        <v>144</v>
      </c>
      <c r="B62" s="1" t="s">
        <v>145</v>
      </c>
      <c r="C62" s="1" t="s">
        <v>128</v>
      </c>
      <c r="D62" s="1" t="s">
        <v>129</v>
      </c>
      <c r="E62" s="1" t="s">
        <v>26</v>
      </c>
      <c r="F62" s="1" t="s">
        <v>27</v>
      </c>
      <c r="G62" s="1" t="s">
        <v>136</v>
      </c>
      <c r="H62" s="1" t="s">
        <v>137</v>
      </c>
      <c r="J62" s="3">
        <v>132270.85</v>
      </c>
      <c r="K62" s="3">
        <v>132270.85</v>
      </c>
      <c r="L62" s="3">
        <v>0</v>
      </c>
      <c r="M62" s="3">
        <v>-132270.85</v>
      </c>
      <c r="N62" s="3">
        <v>-132270.85</v>
      </c>
      <c r="O62" s="3">
        <v>0</v>
      </c>
      <c r="P62" s="3">
        <v>0</v>
      </c>
      <c r="Q62" s="3">
        <v>0</v>
      </c>
    </row>
    <row r="63" spans="1:17" x14ac:dyDescent="0.3">
      <c r="A63" s="1" t="s">
        <v>144</v>
      </c>
      <c r="B63" s="1" t="s">
        <v>145</v>
      </c>
      <c r="C63" s="1" t="s">
        <v>128</v>
      </c>
      <c r="D63" s="1" t="s">
        <v>129</v>
      </c>
      <c r="E63" s="1" t="s">
        <v>26</v>
      </c>
      <c r="F63" s="1" t="s">
        <v>27</v>
      </c>
      <c r="G63" s="1" t="s">
        <v>138</v>
      </c>
      <c r="H63" s="1" t="s">
        <v>139</v>
      </c>
      <c r="J63" s="3">
        <v>2389988.9700000002</v>
      </c>
      <c r="K63" s="3">
        <v>2389988.9700000002</v>
      </c>
      <c r="L63" s="3">
        <v>0</v>
      </c>
      <c r="M63" s="3">
        <v>-2389988.9700000002</v>
      </c>
      <c r="N63" s="3">
        <v>-2389988.9700000002</v>
      </c>
      <c r="O63" s="3">
        <v>0</v>
      </c>
      <c r="P63" s="3">
        <v>0</v>
      </c>
      <c r="Q63" s="3">
        <v>0</v>
      </c>
    </row>
    <row r="64" spans="1:17" x14ac:dyDescent="0.3">
      <c r="A64" s="1" t="s">
        <v>144</v>
      </c>
      <c r="B64" s="1" t="s">
        <v>145</v>
      </c>
      <c r="C64" s="1" t="s">
        <v>128</v>
      </c>
      <c r="D64" s="1" t="s">
        <v>129</v>
      </c>
      <c r="E64" s="1" t="s">
        <v>26</v>
      </c>
      <c r="F64" s="1" t="s">
        <v>27</v>
      </c>
      <c r="G64" s="1" t="s">
        <v>140</v>
      </c>
      <c r="H64" s="1" t="s">
        <v>141</v>
      </c>
      <c r="J64" s="3">
        <v>1174.2</v>
      </c>
      <c r="K64" s="3">
        <v>1174.2</v>
      </c>
      <c r="L64" s="3">
        <v>0</v>
      </c>
      <c r="M64" s="3">
        <v>-1174.2</v>
      </c>
      <c r="N64" s="3">
        <v>-1174.2</v>
      </c>
      <c r="O64" s="3">
        <v>0</v>
      </c>
      <c r="P64" s="3">
        <v>0</v>
      </c>
      <c r="Q64" s="3">
        <v>0</v>
      </c>
    </row>
    <row r="65" spans="1:17" x14ac:dyDescent="0.3">
      <c r="A65" s="1" t="s">
        <v>144</v>
      </c>
      <c r="B65" s="1" t="s">
        <v>145</v>
      </c>
      <c r="C65" s="1" t="s">
        <v>128</v>
      </c>
      <c r="D65" s="1" t="s">
        <v>129</v>
      </c>
      <c r="E65" s="1" t="s">
        <v>26</v>
      </c>
      <c r="F65" s="1" t="s">
        <v>27</v>
      </c>
      <c r="G65" s="1" t="s">
        <v>142</v>
      </c>
      <c r="H65" s="1" t="s">
        <v>143</v>
      </c>
      <c r="J65" s="3">
        <v>1485</v>
      </c>
      <c r="K65" s="3">
        <v>1485</v>
      </c>
      <c r="L65" s="3">
        <v>0</v>
      </c>
      <c r="M65" s="3">
        <v>-1485</v>
      </c>
      <c r="N65" s="3">
        <v>-1485</v>
      </c>
      <c r="O65" s="3">
        <v>0</v>
      </c>
      <c r="P65" s="3">
        <v>0</v>
      </c>
      <c r="Q65" s="3">
        <v>0</v>
      </c>
    </row>
    <row r="66" spans="1:17" x14ac:dyDescent="0.3">
      <c r="A66" s="1" t="s">
        <v>146</v>
      </c>
      <c r="B66" s="1" t="s">
        <v>147</v>
      </c>
      <c r="C66" s="1" t="s">
        <v>148</v>
      </c>
      <c r="D66" s="1" t="s">
        <v>149</v>
      </c>
      <c r="E66" s="1" t="s">
        <v>26</v>
      </c>
      <c r="F66" s="1" t="s">
        <v>27</v>
      </c>
      <c r="G66" s="1" t="s">
        <v>150</v>
      </c>
      <c r="H66" s="1" t="s">
        <v>151</v>
      </c>
      <c r="J66" s="3">
        <v>0</v>
      </c>
      <c r="O66" s="3">
        <v>0</v>
      </c>
      <c r="P66" s="3">
        <v>0</v>
      </c>
      <c r="Q66" s="3">
        <v>0</v>
      </c>
    </row>
    <row r="67" spans="1:17" x14ac:dyDescent="0.3">
      <c r="A67" s="1" t="s">
        <v>146</v>
      </c>
      <c r="B67" s="1" t="s">
        <v>147</v>
      </c>
      <c r="C67" s="1" t="s">
        <v>148</v>
      </c>
      <c r="D67" s="1" t="s">
        <v>149</v>
      </c>
      <c r="E67" s="1" t="s">
        <v>152</v>
      </c>
      <c r="F67" s="1" t="s">
        <v>153</v>
      </c>
      <c r="G67" s="1" t="s">
        <v>150</v>
      </c>
      <c r="H67" s="1" t="s">
        <v>151</v>
      </c>
      <c r="I67" s="3">
        <v>275916.51</v>
      </c>
      <c r="J67" s="3">
        <v>64220.119999999995</v>
      </c>
      <c r="K67" s="3">
        <v>340136.63</v>
      </c>
      <c r="O67" s="3">
        <v>275916.51</v>
      </c>
      <c r="P67" s="3">
        <v>64220.119999999995</v>
      </c>
      <c r="Q67" s="3">
        <v>340136.63</v>
      </c>
    </row>
    <row r="68" spans="1:17" x14ac:dyDescent="0.3">
      <c r="A68" s="1" t="s">
        <v>146</v>
      </c>
      <c r="B68" s="1" t="s">
        <v>147</v>
      </c>
      <c r="C68" s="1" t="s">
        <v>154</v>
      </c>
      <c r="D68" s="1" t="s">
        <v>155</v>
      </c>
      <c r="E68" s="1" t="s">
        <v>156</v>
      </c>
      <c r="F68" s="1" t="s">
        <v>157</v>
      </c>
      <c r="G68" s="1" t="s">
        <v>158</v>
      </c>
      <c r="H68" s="1" t="s">
        <v>159</v>
      </c>
      <c r="I68" s="3">
        <v>14080.5</v>
      </c>
      <c r="J68" s="3">
        <v>1350.9400000000005</v>
      </c>
      <c r="K68" s="3">
        <v>15431.44</v>
      </c>
      <c r="O68" s="3">
        <v>14080.5</v>
      </c>
      <c r="P68" s="3">
        <v>1350.9400000000005</v>
      </c>
      <c r="Q68" s="3">
        <v>15431.44</v>
      </c>
    </row>
    <row r="69" spans="1:17" x14ac:dyDescent="0.3">
      <c r="A69" s="1" t="s">
        <v>146</v>
      </c>
      <c r="B69" s="1" t="s">
        <v>147</v>
      </c>
      <c r="C69" s="1" t="s">
        <v>154</v>
      </c>
      <c r="D69" s="1" t="s">
        <v>155</v>
      </c>
      <c r="E69" s="1" t="s">
        <v>156</v>
      </c>
      <c r="F69" s="1" t="s">
        <v>157</v>
      </c>
      <c r="G69" s="1" t="s">
        <v>160</v>
      </c>
      <c r="H69" s="1" t="s">
        <v>161</v>
      </c>
      <c r="I69" s="3">
        <v>83931.06</v>
      </c>
      <c r="J69" s="3">
        <v>24597.369999999995</v>
      </c>
      <c r="K69" s="3">
        <v>108528.43</v>
      </c>
      <c r="O69" s="3">
        <v>83931.06</v>
      </c>
      <c r="P69" s="3">
        <v>24597.369999999995</v>
      </c>
      <c r="Q69" s="3">
        <v>108528.43</v>
      </c>
    </row>
    <row r="70" spans="1:17" x14ac:dyDescent="0.3">
      <c r="A70" s="1" t="s">
        <v>146</v>
      </c>
      <c r="B70" s="1" t="s">
        <v>147</v>
      </c>
      <c r="C70" s="1" t="s">
        <v>154</v>
      </c>
      <c r="D70" s="1" t="s">
        <v>155</v>
      </c>
      <c r="E70" s="1" t="s">
        <v>156</v>
      </c>
      <c r="F70" s="1" t="s">
        <v>157</v>
      </c>
      <c r="G70" s="1" t="s">
        <v>162</v>
      </c>
      <c r="H70" s="1" t="s">
        <v>163</v>
      </c>
      <c r="I70" s="3">
        <v>658.3</v>
      </c>
      <c r="J70" s="3">
        <v>85.490000000000009</v>
      </c>
      <c r="K70" s="3">
        <v>743.79</v>
      </c>
      <c r="O70" s="3">
        <v>658.3</v>
      </c>
      <c r="P70" s="3">
        <v>85.490000000000009</v>
      </c>
      <c r="Q70" s="3">
        <v>743.79</v>
      </c>
    </row>
    <row r="71" spans="1:17" x14ac:dyDescent="0.3">
      <c r="A71" s="1" t="s">
        <v>146</v>
      </c>
      <c r="B71" s="1" t="s">
        <v>147</v>
      </c>
      <c r="C71" s="1" t="s">
        <v>154</v>
      </c>
      <c r="D71" s="1" t="s">
        <v>155</v>
      </c>
      <c r="E71" s="1" t="s">
        <v>164</v>
      </c>
      <c r="F71" s="1" t="s">
        <v>165</v>
      </c>
      <c r="G71" s="1" t="s">
        <v>166</v>
      </c>
      <c r="H71" s="1" t="s">
        <v>167</v>
      </c>
      <c r="I71" s="3">
        <v>1023.39</v>
      </c>
      <c r="J71" s="3">
        <v>31459.57</v>
      </c>
      <c r="K71" s="3">
        <v>32482.959999999999</v>
      </c>
      <c r="O71" s="3">
        <v>1023.39</v>
      </c>
      <c r="P71" s="3">
        <v>31459.57</v>
      </c>
      <c r="Q71" s="3">
        <v>32482.959999999999</v>
      </c>
    </row>
    <row r="72" spans="1:17" x14ac:dyDescent="0.3">
      <c r="A72" s="1" t="s">
        <v>146</v>
      </c>
      <c r="B72" s="1" t="s">
        <v>147</v>
      </c>
      <c r="C72" s="1" t="s">
        <v>168</v>
      </c>
      <c r="D72" s="1" t="s">
        <v>169</v>
      </c>
      <c r="E72" s="1" t="s">
        <v>170</v>
      </c>
      <c r="F72" s="1" t="s">
        <v>171</v>
      </c>
      <c r="G72" s="1" t="s">
        <v>172</v>
      </c>
      <c r="H72" s="1" t="s">
        <v>173</v>
      </c>
      <c r="I72" s="3">
        <v>228806.64</v>
      </c>
      <c r="J72" s="3">
        <v>75446.609999999986</v>
      </c>
      <c r="K72" s="3">
        <v>304253.25</v>
      </c>
      <c r="O72" s="3">
        <v>228806.64</v>
      </c>
      <c r="P72" s="3">
        <v>75446.609999999986</v>
      </c>
      <c r="Q72" s="3">
        <v>304253.25</v>
      </c>
    </row>
    <row r="73" spans="1:17" x14ac:dyDescent="0.3">
      <c r="A73" s="1" t="s">
        <v>146</v>
      </c>
      <c r="B73" s="1" t="s">
        <v>147</v>
      </c>
      <c r="C73" s="1" t="s">
        <v>174</v>
      </c>
      <c r="D73" s="1" t="s">
        <v>175</v>
      </c>
      <c r="E73" s="1" t="s">
        <v>176</v>
      </c>
      <c r="F73" s="1" t="s">
        <v>177</v>
      </c>
      <c r="G73" s="1" t="s">
        <v>178</v>
      </c>
      <c r="H73" s="1" t="s">
        <v>179</v>
      </c>
      <c r="I73" s="3">
        <v>332.45</v>
      </c>
      <c r="J73" s="3">
        <v>186910.87999999998</v>
      </c>
      <c r="K73" s="3">
        <v>187243.33</v>
      </c>
      <c r="O73" s="3">
        <v>332.45</v>
      </c>
      <c r="P73" s="3">
        <v>186910.87999999998</v>
      </c>
      <c r="Q73" s="3">
        <v>187243.33</v>
      </c>
    </row>
    <row r="74" spans="1:17" x14ac:dyDescent="0.3">
      <c r="A74" s="1" t="s">
        <v>146</v>
      </c>
      <c r="B74" s="1" t="s">
        <v>147</v>
      </c>
      <c r="C74" s="1" t="s">
        <v>180</v>
      </c>
      <c r="D74" s="1" t="s">
        <v>181</v>
      </c>
      <c r="E74" s="1" t="s">
        <v>182</v>
      </c>
      <c r="F74" s="1" t="s">
        <v>183</v>
      </c>
      <c r="G74" s="1" t="s">
        <v>184</v>
      </c>
      <c r="H74" s="1" t="s">
        <v>185</v>
      </c>
      <c r="I74" s="3">
        <v>926505.8</v>
      </c>
      <c r="J74" s="3">
        <v>430066.67999999993</v>
      </c>
      <c r="K74" s="3">
        <v>1356572.48</v>
      </c>
      <c r="O74" s="3">
        <v>926505.8</v>
      </c>
      <c r="P74" s="3">
        <v>430066.67999999993</v>
      </c>
      <c r="Q74" s="3">
        <v>1356572.48</v>
      </c>
    </row>
    <row r="75" spans="1:17" x14ac:dyDescent="0.3">
      <c r="A75" s="1" t="s">
        <v>146</v>
      </c>
      <c r="B75" s="1" t="s">
        <v>147</v>
      </c>
      <c r="C75" s="1" t="s">
        <v>180</v>
      </c>
      <c r="D75" s="1" t="s">
        <v>181</v>
      </c>
      <c r="E75" s="1" t="s">
        <v>182</v>
      </c>
      <c r="F75" s="1" t="s">
        <v>183</v>
      </c>
      <c r="G75" s="1" t="s">
        <v>186</v>
      </c>
      <c r="H75" s="1" t="s">
        <v>187</v>
      </c>
      <c r="I75" s="3">
        <v>4187681.52</v>
      </c>
      <c r="J75" s="3">
        <v>1403928.4</v>
      </c>
      <c r="K75" s="3">
        <v>5591609.9199999999</v>
      </c>
      <c r="O75" s="3">
        <v>4187681.52</v>
      </c>
      <c r="P75" s="3">
        <v>1403928.4</v>
      </c>
      <c r="Q75" s="3">
        <v>5591609.9199999999</v>
      </c>
    </row>
    <row r="76" spans="1:17" x14ac:dyDescent="0.3">
      <c r="A76" s="1" t="s">
        <v>146</v>
      </c>
      <c r="B76" s="1" t="s">
        <v>147</v>
      </c>
      <c r="C76" s="1" t="s">
        <v>180</v>
      </c>
      <c r="D76" s="1" t="s">
        <v>181</v>
      </c>
      <c r="E76" s="1" t="s">
        <v>182</v>
      </c>
      <c r="F76" s="1" t="s">
        <v>183</v>
      </c>
      <c r="G76" s="1" t="s">
        <v>188</v>
      </c>
      <c r="H76" s="1" t="s">
        <v>189</v>
      </c>
      <c r="I76" s="3">
        <v>330238.96999999997</v>
      </c>
      <c r="J76" s="3">
        <v>10935.780000000028</v>
      </c>
      <c r="K76" s="3">
        <v>341174.75</v>
      </c>
      <c r="O76" s="3">
        <v>330238.96999999997</v>
      </c>
      <c r="P76" s="3">
        <v>10935.780000000028</v>
      </c>
      <c r="Q76" s="3">
        <v>341174.75</v>
      </c>
    </row>
    <row r="77" spans="1:17" x14ac:dyDescent="0.3">
      <c r="A77" s="1" t="s">
        <v>146</v>
      </c>
      <c r="B77" s="1" t="s">
        <v>147</v>
      </c>
      <c r="C77" s="1" t="s">
        <v>180</v>
      </c>
      <c r="D77" s="1" t="s">
        <v>181</v>
      </c>
      <c r="E77" s="1" t="s">
        <v>182</v>
      </c>
      <c r="F77" s="1" t="s">
        <v>183</v>
      </c>
      <c r="G77" s="1" t="s">
        <v>190</v>
      </c>
      <c r="H77" s="1" t="s">
        <v>191</v>
      </c>
      <c r="I77" s="3">
        <v>70367.48</v>
      </c>
      <c r="J77" s="3">
        <v>2157.9000000000087</v>
      </c>
      <c r="K77" s="3">
        <v>72525.38</v>
      </c>
      <c r="L77" s="3">
        <v>-70367.48</v>
      </c>
      <c r="M77" s="3">
        <v>-2157.9000000000087</v>
      </c>
      <c r="N77" s="3">
        <v>-72525.38</v>
      </c>
      <c r="O77" s="3">
        <v>0</v>
      </c>
      <c r="P77" s="3">
        <v>0</v>
      </c>
      <c r="Q77" s="3">
        <v>0</v>
      </c>
    </row>
    <row r="78" spans="1:17" x14ac:dyDescent="0.3">
      <c r="A78" s="1" t="s">
        <v>146</v>
      </c>
      <c r="B78" s="1" t="s">
        <v>147</v>
      </c>
      <c r="C78" s="1" t="s">
        <v>180</v>
      </c>
      <c r="D78" s="1" t="s">
        <v>181</v>
      </c>
      <c r="E78" s="1" t="s">
        <v>182</v>
      </c>
      <c r="F78" s="1" t="s">
        <v>183</v>
      </c>
      <c r="G78" s="1" t="s">
        <v>192</v>
      </c>
      <c r="H78" s="1" t="s">
        <v>193</v>
      </c>
      <c r="I78" s="3">
        <v>2513.81</v>
      </c>
      <c r="J78" s="3">
        <v>110.2800000000002</v>
      </c>
      <c r="K78" s="3">
        <v>2624.09</v>
      </c>
      <c r="O78" s="3">
        <v>2513.81</v>
      </c>
      <c r="P78" s="3">
        <v>110.2800000000002</v>
      </c>
      <c r="Q78" s="3">
        <v>2624.09</v>
      </c>
    </row>
    <row r="79" spans="1:17" x14ac:dyDescent="0.3">
      <c r="A79" s="1" t="s">
        <v>146</v>
      </c>
      <c r="B79" s="1" t="s">
        <v>147</v>
      </c>
      <c r="C79" s="1" t="s">
        <v>180</v>
      </c>
      <c r="D79" s="1" t="s">
        <v>181</v>
      </c>
      <c r="E79" s="1" t="s">
        <v>182</v>
      </c>
      <c r="F79" s="1" t="s">
        <v>183</v>
      </c>
      <c r="G79" s="1" t="s">
        <v>194</v>
      </c>
      <c r="H79" s="1" t="s">
        <v>195</v>
      </c>
      <c r="I79" s="3">
        <v>1198760.3</v>
      </c>
      <c r="J79" s="3">
        <v>1484907.61</v>
      </c>
      <c r="K79" s="3">
        <v>2683667.91</v>
      </c>
      <c r="O79" s="3">
        <v>1198760.3</v>
      </c>
      <c r="P79" s="3">
        <v>1484907.61</v>
      </c>
      <c r="Q79" s="3">
        <v>2683667.91</v>
      </c>
    </row>
    <row r="80" spans="1:17" x14ac:dyDescent="0.3">
      <c r="A80" s="1" t="s">
        <v>196</v>
      </c>
      <c r="B80" s="1" t="s">
        <v>197</v>
      </c>
      <c r="C80" s="1" t="s">
        <v>26</v>
      </c>
      <c r="D80" s="1" t="s">
        <v>27</v>
      </c>
      <c r="E80" s="1" t="s">
        <v>26</v>
      </c>
      <c r="F80" s="1" t="s">
        <v>27</v>
      </c>
      <c r="G80" s="1" t="s">
        <v>26</v>
      </c>
      <c r="H80" s="1" t="s">
        <v>27</v>
      </c>
      <c r="J80" s="3">
        <v>0</v>
      </c>
      <c r="K80" s="3">
        <v>0</v>
      </c>
      <c r="O80" s="3">
        <v>0</v>
      </c>
      <c r="P80" s="3">
        <v>0</v>
      </c>
      <c r="Q80" s="3">
        <v>0</v>
      </c>
    </row>
    <row r="81" spans="1:17" x14ac:dyDescent="0.3">
      <c r="A81" s="1" t="s">
        <v>196</v>
      </c>
      <c r="B81" s="1" t="s">
        <v>197</v>
      </c>
      <c r="C81" s="1" t="s">
        <v>198</v>
      </c>
      <c r="D81" s="1" t="s">
        <v>199</v>
      </c>
      <c r="E81" s="1" t="s">
        <v>26</v>
      </c>
      <c r="F81" s="1" t="s">
        <v>27</v>
      </c>
      <c r="G81" s="1" t="s">
        <v>200</v>
      </c>
      <c r="H81" s="1" t="s">
        <v>201</v>
      </c>
      <c r="J81" s="3">
        <v>0</v>
      </c>
      <c r="O81" s="3">
        <v>0</v>
      </c>
      <c r="P81" s="3">
        <v>0</v>
      </c>
      <c r="Q81" s="3">
        <v>0</v>
      </c>
    </row>
    <row r="82" spans="1:17" x14ac:dyDescent="0.3">
      <c r="A82" s="1" t="s">
        <v>196</v>
      </c>
      <c r="B82" s="1" t="s">
        <v>197</v>
      </c>
      <c r="C82" s="1" t="s">
        <v>202</v>
      </c>
      <c r="D82" s="1" t="s">
        <v>203</v>
      </c>
      <c r="E82" s="1" t="s">
        <v>204</v>
      </c>
      <c r="F82" s="1" t="s">
        <v>205</v>
      </c>
      <c r="G82" s="1" t="s">
        <v>206</v>
      </c>
      <c r="H82" s="1" t="s">
        <v>207</v>
      </c>
      <c r="J82" s="3">
        <v>0</v>
      </c>
      <c r="O82" s="3">
        <v>0</v>
      </c>
      <c r="P82" s="3">
        <v>0</v>
      </c>
      <c r="Q82" s="3">
        <v>0</v>
      </c>
    </row>
    <row r="83" spans="1:17" x14ac:dyDescent="0.3">
      <c r="A83" s="1" t="s">
        <v>196</v>
      </c>
      <c r="B83" s="1" t="s">
        <v>197</v>
      </c>
      <c r="C83" s="1" t="s">
        <v>202</v>
      </c>
      <c r="D83" s="1" t="s">
        <v>203</v>
      </c>
      <c r="E83" s="1" t="s">
        <v>204</v>
      </c>
      <c r="F83" s="1" t="s">
        <v>205</v>
      </c>
      <c r="G83" s="1" t="s">
        <v>208</v>
      </c>
      <c r="H83" s="1" t="s">
        <v>209</v>
      </c>
      <c r="I83" s="3">
        <v>1264524.6299999999</v>
      </c>
      <c r="J83" s="3">
        <v>4839573.8899999997</v>
      </c>
      <c r="K83" s="3">
        <v>6104098.5199999996</v>
      </c>
      <c r="O83" s="3">
        <v>1264524.6299999999</v>
      </c>
      <c r="P83" s="3">
        <v>4839573.8899999997</v>
      </c>
      <c r="Q83" s="3">
        <v>6104098.5199999996</v>
      </c>
    </row>
    <row r="84" spans="1:17" x14ac:dyDescent="0.3">
      <c r="A84" s="1" t="s">
        <v>196</v>
      </c>
      <c r="B84" s="1" t="s">
        <v>197</v>
      </c>
      <c r="C84" s="1" t="s">
        <v>202</v>
      </c>
      <c r="D84" s="1" t="s">
        <v>203</v>
      </c>
      <c r="E84" s="1" t="s">
        <v>204</v>
      </c>
      <c r="F84" s="1" t="s">
        <v>205</v>
      </c>
      <c r="G84" s="1" t="s">
        <v>210</v>
      </c>
      <c r="H84" s="1" t="s">
        <v>211</v>
      </c>
      <c r="I84" s="3">
        <v>231.6</v>
      </c>
      <c r="J84" s="3">
        <v>2293197.9499999997</v>
      </c>
      <c r="K84" s="3">
        <v>2293429.5499999998</v>
      </c>
      <c r="O84" s="3">
        <v>231.6</v>
      </c>
      <c r="P84" s="3">
        <v>2293197.9499999997</v>
      </c>
      <c r="Q84" s="3">
        <v>2293429.5499999998</v>
      </c>
    </row>
    <row r="85" spans="1:17" x14ac:dyDescent="0.3">
      <c r="A85" s="1" t="s">
        <v>196</v>
      </c>
      <c r="B85" s="1" t="s">
        <v>197</v>
      </c>
      <c r="C85" s="1" t="s">
        <v>202</v>
      </c>
      <c r="D85" s="1" t="s">
        <v>203</v>
      </c>
      <c r="E85" s="1" t="s">
        <v>204</v>
      </c>
      <c r="F85" s="1" t="s">
        <v>205</v>
      </c>
      <c r="G85" s="1" t="s">
        <v>212</v>
      </c>
      <c r="H85" s="1" t="s">
        <v>213</v>
      </c>
      <c r="I85" s="3">
        <v>681868.77</v>
      </c>
      <c r="J85" s="3">
        <v>6903450.25</v>
      </c>
      <c r="K85" s="3">
        <v>7585319.0199999996</v>
      </c>
      <c r="O85" s="3">
        <v>681868.77</v>
      </c>
      <c r="P85" s="3">
        <v>6903450.25</v>
      </c>
      <c r="Q85" s="3">
        <v>7585319.0199999996</v>
      </c>
    </row>
    <row r="86" spans="1:17" x14ac:dyDescent="0.3">
      <c r="A86" s="1" t="s">
        <v>196</v>
      </c>
      <c r="B86" s="1" t="s">
        <v>197</v>
      </c>
      <c r="C86" s="1" t="s">
        <v>202</v>
      </c>
      <c r="D86" s="1" t="s">
        <v>203</v>
      </c>
      <c r="E86" s="1" t="s">
        <v>204</v>
      </c>
      <c r="F86" s="1" t="s">
        <v>205</v>
      </c>
      <c r="G86" s="1" t="s">
        <v>214</v>
      </c>
      <c r="H86" s="1" t="s">
        <v>215</v>
      </c>
      <c r="I86" s="3">
        <v>318.60000000000002</v>
      </c>
      <c r="J86" s="3">
        <v>69845.399999999994</v>
      </c>
      <c r="K86" s="3">
        <v>70164</v>
      </c>
      <c r="O86" s="3">
        <v>318.60000000000002</v>
      </c>
      <c r="P86" s="3">
        <v>69845.399999999994</v>
      </c>
      <c r="Q86" s="3">
        <v>70164</v>
      </c>
    </row>
    <row r="87" spans="1:17" x14ac:dyDescent="0.3">
      <c r="A87" s="1" t="s">
        <v>196</v>
      </c>
      <c r="B87" s="1" t="s">
        <v>197</v>
      </c>
      <c r="C87" s="1" t="s">
        <v>202</v>
      </c>
      <c r="D87" s="1" t="s">
        <v>203</v>
      </c>
      <c r="E87" s="1" t="s">
        <v>204</v>
      </c>
      <c r="F87" s="1" t="s">
        <v>205</v>
      </c>
      <c r="G87" s="1" t="s">
        <v>216</v>
      </c>
      <c r="H87" s="1" t="s">
        <v>217</v>
      </c>
      <c r="I87" s="3">
        <v>475833.55</v>
      </c>
      <c r="J87" s="3">
        <v>6616242.8600000003</v>
      </c>
      <c r="K87" s="3">
        <v>7092076.4100000001</v>
      </c>
      <c r="O87" s="3">
        <v>475833.55</v>
      </c>
      <c r="P87" s="3">
        <v>6616242.8600000003</v>
      </c>
      <c r="Q87" s="3">
        <v>7092076.4100000001</v>
      </c>
    </row>
    <row r="88" spans="1:17" x14ac:dyDescent="0.3">
      <c r="A88" s="1" t="s">
        <v>196</v>
      </c>
      <c r="B88" s="1" t="s">
        <v>197</v>
      </c>
      <c r="C88" s="1" t="s">
        <v>202</v>
      </c>
      <c r="D88" s="1" t="s">
        <v>203</v>
      </c>
      <c r="E88" s="1" t="s">
        <v>204</v>
      </c>
      <c r="F88" s="1" t="s">
        <v>205</v>
      </c>
      <c r="G88" s="1" t="s">
        <v>218</v>
      </c>
      <c r="H88" s="1" t="s">
        <v>219</v>
      </c>
      <c r="I88" s="3">
        <v>225.04</v>
      </c>
      <c r="J88" s="3">
        <v>1195626.8699999999</v>
      </c>
      <c r="K88" s="3">
        <v>1195851.9099999999</v>
      </c>
      <c r="O88" s="3">
        <v>225.04</v>
      </c>
      <c r="P88" s="3">
        <v>1195626.8699999999</v>
      </c>
      <c r="Q88" s="3">
        <v>1195851.9099999999</v>
      </c>
    </row>
    <row r="89" spans="1:17" x14ac:dyDescent="0.3">
      <c r="A89" s="1" t="s">
        <v>196</v>
      </c>
      <c r="B89" s="1" t="s">
        <v>197</v>
      </c>
      <c r="C89" s="1" t="s">
        <v>202</v>
      </c>
      <c r="D89" s="1" t="s">
        <v>203</v>
      </c>
      <c r="E89" s="1" t="s">
        <v>204</v>
      </c>
      <c r="F89" s="1" t="s">
        <v>205</v>
      </c>
      <c r="G89" s="1" t="s">
        <v>220</v>
      </c>
      <c r="H89" s="1" t="s">
        <v>221</v>
      </c>
      <c r="I89" s="3">
        <v>28907.16</v>
      </c>
      <c r="J89" s="3">
        <v>6424255.3799999999</v>
      </c>
      <c r="K89" s="3">
        <v>6453162.54</v>
      </c>
      <c r="O89" s="3">
        <v>28907.16</v>
      </c>
      <c r="P89" s="3">
        <v>6424255.3799999999</v>
      </c>
      <c r="Q89" s="3">
        <v>6453162.54</v>
      </c>
    </row>
    <row r="90" spans="1:17" x14ac:dyDescent="0.3">
      <c r="A90" s="1" t="s">
        <v>196</v>
      </c>
      <c r="B90" s="1" t="s">
        <v>197</v>
      </c>
      <c r="C90" s="1" t="s">
        <v>202</v>
      </c>
      <c r="D90" s="1" t="s">
        <v>203</v>
      </c>
      <c r="E90" s="1" t="s">
        <v>204</v>
      </c>
      <c r="F90" s="1" t="s">
        <v>205</v>
      </c>
      <c r="G90" s="1" t="s">
        <v>222</v>
      </c>
      <c r="H90" s="1" t="s">
        <v>223</v>
      </c>
      <c r="I90" s="3">
        <v>2007116.12</v>
      </c>
      <c r="J90" s="3">
        <v>137206.44999999972</v>
      </c>
      <c r="K90" s="3">
        <v>2144322.5699999998</v>
      </c>
      <c r="O90" s="3">
        <v>2007116.12</v>
      </c>
      <c r="P90" s="3">
        <v>137206.44999999972</v>
      </c>
      <c r="Q90" s="3">
        <v>2144322.5699999998</v>
      </c>
    </row>
    <row r="91" spans="1:17" x14ac:dyDescent="0.3">
      <c r="A91" s="1" t="s">
        <v>196</v>
      </c>
      <c r="B91" s="1" t="s">
        <v>197</v>
      </c>
      <c r="C91" s="1" t="s">
        <v>202</v>
      </c>
      <c r="D91" s="1" t="s">
        <v>203</v>
      </c>
      <c r="E91" s="1" t="s">
        <v>204</v>
      </c>
      <c r="F91" s="1" t="s">
        <v>205</v>
      </c>
      <c r="G91" s="1" t="s">
        <v>224</v>
      </c>
      <c r="H91" s="1" t="s">
        <v>225</v>
      </c>
      <c r="J91" s="3">
        <v>0</v>
      </c>
      <c r="O91" s="3">
        <v>0</v>
      </c>
      <c r="P91" s="3">
        <v>0</v>
      </c>
      <c r="Q91" s="3">
        <v>0</v>
      </c>
    </row>
    <row r="92" spans="1:17" x14ac:dyDescent="0.3">
      <c r="A92" s="1" t="s">
        <v>196</v>
      </c>
      <c r="B92" s="1" t="s">
        <v>197</v>
      </c>
      <c r="C92" s="1" t="s">
        <v>202</v>
      </c>
      <c r="D92" s="1" t="s">
        <v>203</v>
      </c>
      <c r="E92" s="1" t="s">
        <v>204</v>
      </c>
      <c r="F92" s="1" t="s">
        <v>205</v>
      </c>
      <c r="G92" s="1" t="s">
        <v>226</v>
      </c>
      <c r="H92" s="1" t="s">
        <v>227</v>
      </c>
      <c r="J92" s="3">
        <v>3520</v>
      </c>
      <c r="K92" s="3">
        <v>3520</v>
      </c>
      <c r="O92" s="3">
        <v>0</v>
      </c>
      <c r="P92" s="3">
        <v>3520</v>
      </c>
      <c r="Q92" s="3">
        <v>3520</v>
      </c>
    </row>
    <row r="93" spans="1:17" x14ac:dyDescent="0.3">
      <c r="A93" s="1" t="s">
        <v>196</v>
      </c>
      <c r="B93" s="1" t="s">
        <v>197</v>
      </c>
      <c r="C93" s="1" t="s">
        <v>202</v>
      </c>
      <c r="D93" s="1" t="s">
        <v>203</v>
      </c>
      <c r="E93" s="1" t="s">
        <v>204</v>
      </c>
      <c r="F93" s="1" t="s">
        <v>205</v>
      </c>
      <c r="G93" s="1" t="s">
        <v>228</v>
      </c>
      <c r="H93" s="1" t="s">
        <v>229</v>
      </c>
      <c r="J93" s="3">
        <v>4116</v>
      </c>
      <c r="K93" s="3">
        <v>4116</v>
      </c>
      <c r="O93" s="3">
        <v>0</v>
      </c>
      <c r="P93" s="3">
        <v>4116</v>
      </c>
      <c r="Q93" s="3">
        <v>4116</v>
      </c>
    </row>
    <row r="94" spans="1:17" x14ac:dyDescent="0.3">
      <c r="A94" s="1" t="s">
        <v>196</v>
      </c>
      <c r="B94" s="1" t="s">
        <v>197</v>
      </c>
      <c r="C94" s="1" t="s">
        <v>202</v>
      </c>
      <c r="D94" s="1" t="s">
        <v>203</v>
      </c>
      <c r="E94" s="1" t="s">
        <v>204</v>
      </c>
      <c r="F94" s="1" t="s">
        <v>205</v>
      </c>
      <c r="G94" s="1" t="s">
        <v>230</v>
      </c>
      <c r="H94" s="1" t="s">
        <v>231</v>
      </c>
      <c r="I94" s="3">
        <v>1067.58</v>
      </c>
      <c r="J94" s="3">
        <v>46.730000000000018</v>
      </c>
      <c r="K94" s="3">
        <v>1114.31</v>
      </c>
      <c r="O94" s="3">
        <v>1067.58</v>
      </c>
      <c r="P94" s="3">
        <v>46.730000000000018</v>
      </c>
      <c r="Q94" s="3">
        <v>1114.31</v>
      </c>
    </row>
    <row r="95" spans="1:17" x14ac:dyDescent="0.3">
      <c r="A95" s="1" t="s">
        <v>196</v>
      </c>
      <c r="B95" s="1" t="s">
        <v>197</v>
      </c>
      <c r="C95" s="1" t="s">
        <v>202</v>
      </c>
      <c r="D95" s="1" t="s">
        <v>203</v>
      </c>
      <c r="E95" s="1" t="s">
        <v>232</v>
      </c>
      <c r="F95" s="1" t="s">
        <v>233</v>
      </c>
      <c r="G95" s="1" t="s">
        <v>234</v>
      </c>
      <c r="H95" s="1" t="s">
        <v>235</v>
      </c>
      <c r="I95" s="3">
        <v>98935.9</v>
      </c>
      <c r="J95" s="3">
        <v>18546.820000000007</v>
      </c>
      <c r="K95" s="3">
        <v>117482.72</v>
      </c>
      <c r="O95" s="3">
        <v>98935.9</v>
      </c>
      <c r="P95" s="3">
        <v>18546.820000000007</v>
      </c>
      <c r="Q95" s="3">
        <v>117482.72</v>
      </c>
    </row>
    <row r="96" spans="1:17" x14ac:dyDescent="0.3">
      <c r="A96" s="1" t="s">
        <v>196</v>
      </c>
      <c r="B96" s="1" t="s">
        <v>197</v>
      </c>
      <c r="C96" s="1" t="s">
        <v>202</v>
      </c>
      <c r="D96" s="1" t="s">
        <v>203</v>
      </c>
      <c r="E96" s="1" t="s">
        <v>236</v>
      </c>
      <c r="F96" s="1" t="s">
        <v>237</v>
      </c>
      <c r="G96" s="1" t="s">
        <v>238</v>
      </c>
      <c r="H96" s="1" t="s">
        <v>239</v>
      </c>
      <c r="I96" s="3">
        <v>1216220.02</v>
      </c>
      <c r="J96" s="3">
        <v>159171.12999999989</v>
      </c>
      <c r="K96" s="3">
        <v>1375391.15</v>
      </c>
      <c r="O96" s="3">
        <v>1216220.02</v>
      </c>
      <c r="P96" s="3">
        <v>159171.12999999989</v>
      </c>
      <c r="Q96" s="3">
        <v>1375391.15</v>
      </c>
    </row>
    <row r="97" spans="1:17" x14ac:dyDescent="0.3">
      <c r="A97" s="1" t="s">
        <v>196</v>
      </c>
      <c r="B97" s="1" t="s">
        <v>197</v>
      </c>
      <c r="C97" s="1" t="s">
        <v>202</v>
      </c>
      <c r="D97" s="1" t="s">
        <v>203</v>
      </c>
      <c r="E97" s="1" t="s">
        <v>236</v>
      </c>
      <c r="F97" s="1" t="s">
        <v>237</v>
      </c>
      <c r="G97" s="1" t="s">
        <v>240</v>
      </c>
      <c r="H97" s="1" t="s">
        <v>241</v>
      </c>
      <c r="I97" s="3">
        <v>2378466.96</v>
      </c>
      <c r="J97" s="3">
        <v>414385.68999999994</v>
      </c>
      <c r="K97" s="3">
        <v>2792852.65</v>
      </c>
      <c r="O97" s="3">
        <v>2378466.96</v>
      </c>
      <c r="P97" s="3">
        <v>414385.68999999994</v>
      </c>
      <c r="Q97" s="3">
        <v>2792852.65</v>
      </c>
    </row>
    <row r="98" spans="1:17" x14ac:dyDescent="0.3">
      <c r="A98" s="1" t="s">
        <v>196</v>
      </c>
      <c r="B98" s="1" t="s">
        <v>197</v>
      </c>
      <c r="C98" s="1" t="s">
        <v>202</v>
      </c>
      <c r="D98" s="1" t="s">
        <v>203</v>
      </c>
      <c r="E98" s="1" t="s">
        <v>236</v>
      </c>
      <c r="F98" s="1" t="s">
        <v>237</v>
      </c>
      <c r="G98" s="1" t="s">
        <v>242</v>
      </c>
      <c r="H98" s="1" t="s">
        <v>243</v>
      </c>
      <c r="I98" s="3">
        <v>128763.98</v>
      </c>
      <c r="J98" s="3">
        <v>15356.479999999996</v>
      </c>
      <c r="K98" s="3">
        <v>144120.46</v>
      </c>
      <c r="O98" s="3">
        <v>128763.98</v>
      </c>
      <c r="P98" s="3">
        <v>15356.479999999996</v>
      </c>
      <c r="Q98" s="3">
        <v>144120.46</v>
      </c>
    </row>
    <row r="99" spans="1:17" x14ac:dyDescent="0.3">
      <c r="A99" s="1" t="s">
        <v>196</v>
      </c>
      <c r="B99" s="1" t="s">
        <v>197</v>
      </c>
      <c r="C99" s="1" t="s">
        <v>202</v>
      </c>
      <c r="D99" s="1" t="s">
        <v>203</v>
      </c>
      <c r="E99" s="1" t="s">
        <v>236</v>
      </c>
      <c r="F99" s="1" t="s">
        <v>237</v>
      </c>
      <c r="G99" s="1" t="s">
        <v>244</v>
      </c>
      <c r="H99" s="1" t="s">
        <v>245</v>
      </c>
      <c r="I99" s="3">
        <v>202654.19</v>
      </c>
      <c r="J99" s="3">
        <v>16734.959999999992</v>
      </c>
      <c r="K99" s="3">
        <v>219389.15</v>
      </c>
      <c r="O99" s="3">
        <v>202654.19</v>
      </c>
      <c r="P99" s="3">
        <v>16734.959999999992</v>
      </c>
      <c r="Q99" s="3">
        <v>219389.15</v>
      </c>
    </row>
    <row r="100" spans="1:17" x14ac:dyDescent="0.3">
      <c r="A100" s="1" t="s">
        <v>196</v>
      </c>
      <c r="B100" s="1" t="s">
        <v>197</v>
      </c>
      <c r="C100" s="1" t="s">
        <v>202</v>
      </c>
      <c r="D100" s="1" t="s">
        <v>203</v>
      </c>
      <c r="E100" s="1" t="s">
        <v>246</v>
      </c>
      <c r="F100" s="1" t="s">
        <v>247</v>
      </c>
      <c r="G100" s="1" t="s">
        <v>248</v>
      </c>
      <c r="H100" s="1" t="s">
        <v>249</v>
      </c>
      <c r="I100" s="3">
        <v>15083.1</v>
      </c>
      <c r="J100" s="3">
        <v>4990.7499999999982</v>
      </c>
      <c r="K100" s="3">
        <v>20073.849999999999</v>
      </c>
      <c r="O100" s="3">
        <v>15083.1</v>
      </c>
      <c r="P100" s="3">
        <v>4990.7499999999982</v>
      </c>
      <c r="Q100" s="3">
        <v>20073.849999999999</v>
      </c>
    </row>
    <row r="101" spans="1:17" x14ac:dyDescent="0.3">
      <c r="A101" s="1" t="s">
        <v>196</v>
      </c>
      <c r="B101" s="1" t="s">
        <v>197</v>
      </c>
      <c r="C101" s="1" t="s">
        <v>202</v>
      </c>
      <c r="D101" s="1" t="s">
        <v>203</v>
      </c>
      <c r="E101" s="1" t="s">
        <v>246</v>
      </c>
      <c r="F101" s="1" t="s">
        <v>247</v>
      </c>
      <c r="G101" s="1" t="s">
        <v>250</v>
      </c>
      <c r="H101" s="1" t="s">
        <v>251</v>
      </c>
      <c r="I101" s="3">
        <v>883.52</v>
      </c>
      <c r="J101" s="3">
        <v>29.019999999999982</v>
      </c>
      <c r="K101" s="3">
        <v>912.54</v>
      </c>
      <c r="O101" s="3">
        <v>883.52</v>
      </c>
      <c r="P101" s="3">
        <v>29.019999999999982</v>
      </c>
      <c r="Q101" s="3">
        <v>912.54</v>
      </c>
    </row>
    <row r="102" spans="1:17" x14ac:dyDescent="0.3">
      <c r="A102" s="1" t="s">
        <v>196</v>
      </c>
      <c r="B102" s="1" t="s">
        <v>197</v>
      </c>
      <c r="C102" s="1" t="s">
        <v>202</v>
      </c>
      <c r="D102" s="1" t="s">
        <v>203</v>
      </c>
      <c r="E102" s="1" t="s">
        <v>252</v>
      </c>
      <c r="F102" s="1" t="s">
        <v>253</v>
      </c>
      <c r="G102" s="1" t="s">
        <v>254</v>
      </c>
      <c r="H102" s="1" t="s">
        <v>255</v>
      </c>
      <c r="I102" s="3">
        <v>133059.48000000001</v>
      </c>
      <c r="J102" s="3">
        <v>1198162.69</v>
      </c>
      <c r="K102" s="3">
        <v>1331222.17</v>
      </c>
      <c r="O102" s="3">
        <v>133059.48000000001</v>
      </c>
      <c r="P102" s="3">
        <v>1198162.69</v>
      </c>
      <c r="Q102" s="3">
        <v>1331222.17</v>
      </c>
    </row>
    <row r="103" spans="1:17" x14ac:dyDescent="0.3">
      <c r="A103" s="1" t="s">
        <v>196</v>
      </c>
      <c r="B103" s="1" t="s">
        <v>197</v>
      </c>
      <c r="C103" s="1" t="s">
        <v>202</v>
      </c>
      <c r="D103" s="1" t="s">
        <v>203</v>
      </c>
      <c r="E103" s="1" t="s">
        <v>252</v>
      </c>
      <c r="F103" s="1" t="s">
        <v>253</v>
      </c>
      <c r="G103" s="1" t="s">
        <v>256</v>
      </c>
      <c r="H103" s="1" t="s">
        <v>257</v>
      </c>
      <c r="I103" s="3">
        <v>146881.47</v>
      </c>
      <c r="J103" s="3">
        <v>1430839.57</v>
      </c>
      <c r="K103" s="3">
        <v>1577721.04</v>
      </c>
      <c r="O103" s="3">
        <v>146881.47</v>
      </c>
      <c r="P103" s="3">
        <v>1430839.57</v>
      </c>
      <c r="Q103" s="3">
        <v>1577721.04</v>
      </c>
    </row>
    <row r="104" spans="1:17" x14ac:dyDescent="0.3">
      <c r="A104" s="1" t="s">
        <v>196</v>
      </c>
      <c r="B104" s="1" t="s">
        <v>197</v>
      </c>
      <c r="C104" s="1" t="s">
        <v>202</v>
      </c>
      <c r="D104" s="1" t="s">
        <v>203</v>
      </c>
      <c r="E104" s="1" t="s">
        <v>258</v>
      </c>
      <c r="F104" s="1" t="s">
        <v>259</v>
      </c>
      <c r="G104" s="1" t="s">
        <v>260</v>
      </c>
      <c r="H104" s="1" t="s">
        <v>261</v>
      </c>
      <c r="I104" s="3">
        <v>298190.81</v>
      </c>
      <c r="J104" s="3">
        <v>1566781.5</v>
      </c>
      <c r="K104" s="3">
        <v>1864972.31</v>
      </c>
      <c r="O104" s="3">
        <v>298190.81</v>
      </c>
      <c r="P104" s="3">
        <v>1566781.5</v>
      </c>
      <c r="Q104" s="3">
        <v>1864972.31</v>
      </c>
    </row>
    <row r="105" spans="1:17" x14ac:dyDescent="0.3">
      <c r="A105" s="1" t="s">
        <v>196</v>
      </c>
      <c r="B105" s="1" t="s">
        <v>197</v>
      </c>
      <c r="C105" s="1" t="s">
        <v>202</v>
      </c>
      <c r="D105" s="1" t="s">
        <v>203</v>
      </c>
      <c r="E105" s="1" t="s">
        <v>262</v>
      </c>
      <c r="F105" s="1" t="s">
        <v>263</v>
      </c>
      <c r="G105" s="1" t="s">
        <v>206</v>
      </c>
      <c r="H105" s="1" t="s">
        <v>207</v>
      </c>
      <c r="I105" s="3">
        <v>139262.99</v>
      </c>
      <c r="J105" s="3">
        <v>1211438.17</v>
      </c>
      <c r="K105" s="3">
        <v>1350701.16</v>
      </c>
      <c r="O105" s="3">
        <v>139262.99</v>
      </c>
      <c r="P105" s="3">
        <v>1211438.17</v>
      </c>
      <c r="Q105" s="3">
        <v>1350701.16</v>
      </c>
    </row>
    <row r="106" spans="1:17" x14ac:dyDescent="0.3">
      <c r="A106" s="1" t="s">
        <v>196</v>
      </c>
      <c r="B106" s="1" t="s">
        <v>197</v>
      </c>
      <c r="C106" s="1" t="s">
        <v>202</v>
      </c>
      <c r="D106" s="1" t="s">
        <v>203</v>
      </c>
      <c r="E106" s="1" t="s">
        <v>262</v>
      </c>
      <c r="F106" s="1" t="s">
        <v>263</v>
      </c>
      <c r="G106" s="1" t="s">
        <v>248</v>
      </c>
      <c r="H106" s="1" t="s">
        <v>249</v>
      </c>
      <c r="J106" s="3">
        <v>0</v>
      </c>
      <c r="O106" s="3">
        <v>0</v>
      </c>
      <c r="P106" s="3">
        <v>0</v>
      </c>
      <c r="Q106" s="3">
        <v>0</v>
      </c>
    </row>
    <row r="107" spans="1:17" x14ac:dyDescent="0.3">
      <c r="A107" s="1" t="s">
        <v>196</v>
      </c>
      <c r="B107" s="1" t="s">
        <v>197</v>
      </c>
      <c r="C107" s="1" t="s">
        <v>202</v>
      </c>
      <c r="D107" s="1" t="s">
        <v>203</v>
      </c>
      <c r="E107" s="1" t="s">
        <v>262</v>
      </c>
      <c r="F107" s="1" t="s">
        <v>263</v>
      </c>
      <c r="G107" s="1" t="s">
        <v>264</v>
      </c>
      <c r="H107" s="1" t="s">
        <v>265</v>
      </c>
      <c r="J107" s="3">
        <v>0</v>
      </c>
      <c r="O107" s="3">
        <v>0</v>
      </c>
      <c r="P107" s="3">
        <v>0</v>
      </c>
      <c r="Q107" s="3">
        <v>0</v>
      </c>
    </row>
    <row r="108" spans="1:17" x14ac:dyDescent="0.3">
      <c r="A108" s="1" t="s">
        <v>196</v>
      </c>
      <c r="B108" s="1" t="s">
        <v>197</v>
      </c>
      <c r="C108" s="1" t="s">
        <v>202</v>
      </c>
      <c r="D108" s="1" t="s">
        <v>203</v>
      </c>
      <c r="E108" s="1" t="s">
        <v>262</v>
      </c>
      <c r="F108" s="1" t="s">
        <v>263</v>
      </c>
      <c r="G108" s="1" t="s">
        <v>266</v>
      </c>
      <c r="H108" s="1" t="s">
        <v>267</v>
      </c>
      <c r="J108" s="3">
        <v>0</v>
      </c>
      <c r="O108" s="3">
        <v>0</v>
      </c>
      <c r="P108" s="3">
        <v>0</v>
      </c>
      <c r="Q108" s="3">
        <v>0</v>
      </c>
    </row>
    <row r="109" spans="1:17" x14ac:dyDescent="0.3">
      <c r="A109" s="1" t="s">
        <v>196</v>
      </c>
      <c r="B109" s="1" t="s">
        <v>197</v>
      </c>
      <c r="C109" s="1" t="s">
        <v>202</v>
      </c>
      <c r="D109" s="1" t="s">
        <v>203</v>
      </c>
      <c r="E109" s="1" t="s">
        <v>262</v>
      </c>
      <c r="F109" s="1" t="s">
        <v>263</v>
      </c>
      <c r="G109" s="1" t="s">
        <v>268</v>
      </c>
      <c r="H109" s="1" t="s">
        <v>269</v>
      </c>
      <c r="J109" s="3">
        <v>0</v>
      </c>
      <c r="O109" s="3">
        <v>0</v>
      </c>
      <c r="P109" s="3">
        <v>0</v>
      </c>
      <c r="Q109" s="3">
        <v>0</v>
      </c>
    </row>
    <row r="110" spans="1:17" x14ac:dyDescent="0.3">
      <c r="A110" s="1" t="s">
        <v>196</v>
      </c>
      <c r="B110" s="1" t="s">
        <v>197</v>
      </c>
      <c r="C110" s="1" t="s">
        <v>202</v>
      </c>
      <c r="D110" s="1" t="s">
        <v>203</v>
      </c>
      <c r="E110" s="1" t="s">
        <v>262</v>
      </c>
      <c r="F110" s="1" t="s">
        <v>263</v>
      </c>
      <c r="G110" s="1" t="s">
        <v>270</v>
      </c>
      <c r="H110" s="1" t="s">
        <v>271</v>
      </c>
      <c r="J110" s="3">
        <v>0</v>
      </c>
      <c r="O110" s="3">
        <v>0</v>
      </c>
      <c r="P110" s="3">
        <v>0</v>
      </c>
      <c r="Q110" s="3">
        <v>0</v>
      </c>
    </row>
    <row r="111" spans="1:17" x14ac:dyDescent="0.3">
      <c r="A111" s="1" t="s">
        <v>196</v>
      </c>
      <c r="B111" s="1" t="s">
        <v>197</v>
      </c>
      <c r="C111" s="1" t="s">
        <v>202</v>
      </c>
      <c r="D111" s="1" t="s">
        <v>203</v>
      </c>
      <c r="E111" s="1" t="s">
        <v>262</v>
      </c>
      <c r="F111" s="1" t="s">
        <v>263</v>
      </c>
      <c r="G111" s="1" t="s">
        <v>272</v>
      </c>
      <c r="H111" s="1" t="s">
        <v>273</v>
      </c>
      <c r="J111" s="3">
        <v>49.05</v>
      </c>
      <c r="K111" s="3">
        <v>49.05</v>
      </c>
      <c r="O111" s="3">
        <v>0</v>
      </c>
      <c r="P111" s="3">
        <v>49.05</v>
      </c>
      <c r="Q111" s="3">
        <v>49.05</v>
      </c>
    </row>
    <row r="112" spans="1:17" x14ac:dyDescent="0.3">
      <c r="A112" s="1" t="s">
        <v>196</v>
      </c>
      <c r="B112" s="1" t="s">
        <v>197</v>
      </c>
      <c r="C112" s="1" t="s">
        <v>202</v>
      </c>
      <c r="D112" s="1" t="s">
        <v>203</v>
      </c>
      <c r="E112" s="1" t="s">
        <v>262</v>
      </c>
      <c r="F112" s="1" t="s">
        <v>263</v>
      </c>
      <c r="G112" s="1" t="s">
        <v>274</v>
      </c>
      <c r="H112" s="1" t="s">
        <v>275</v>
      </c>
      <c r="I112" s="3">
        <v>109457.4</v>
      </c>
      <c r="J112" s="3">
        <v>605114.98</v>
      </c>
      <c r="K112" s="3">
        <v>714572.38</v>
      </c>
      <c r="O112" s="3">
        <v>109457.4</v>
      </c>
      <c r="P112" s="3">
        <v>605114.98</v>
      </c>
      <c r="Q112" s="3">
        <v>714572.38</v>
      </c>
    </row>
    <row r="113" spans="1:17" x14ac:dyDescent="0.3">
      <c r="A113" s="1" t="s">
        <v>196</v>
      </c>
      <c r="B113" s="1" t="s">
        <v>197</v>
      </c>
      <c r="C113" s="1" t="s">
        <v>202</v>
      </c>
      <c r="D113" s="1" t="s">
        <v>203</v>
      </c>
      <c r="E113" s="1" t="s">
        <v>262</v>
      </c>
      <c r="F113" s="1" t="s">
        <v>263</v>
      </c>
      <c r="G113" s="1" t="s">
        <v>276</v>
      </c>
      <c r="H113" s="1" t="s">
        <v>277</v>
      </c>
      <c r="I113" s="3">
        <v>256.89999999999998</v>
      </c>
      <c r="J113" s="3">
        <v>6.6100000000000136</v>
      </c>
      <c r="K113" s="3">
        <v>263.51</v>
      </c>
      <c r="O113" s="3">
        <v>256.89999999999998</v>
      </c>
      <c r="P113" s="3">
        <v>6.6100000000000136</v>
      </c>
      <c r="Q113" s="3">
        <v>263.51</v>
      </c>
    </row>
    <row r="114" spans="1:17" x14ac:dyDescent="0.3">
      <c r="A114" s="1" t="s">
        <v>196</v>
      </c>
      <c r="B114" s="1" t="s">
        <v>197</v>
      </c>
      <c r="C114" s="1" t="s">
        <v>202</v>
      </c>
      <c r="D114" s="1" t="s">
        <v>203</v>
      </c>
      <c r="E114" s="1" t="s">
        <v>262</v>
      </c>
      <c r="F114" s="1" t="s">
        <v>263</v>
      </c>
      <c r="G114" s="1" t="s">
        <v>278</v>
      </c>
      <c r="H114" s="1" t="s">
        <v>279</v>
      </c>
      <c r="I114" s="3">
        <v>1102.4100000000001</v>
      </c>
      <c r="J114" s="3">
        <v>38.569999999999936</v>
      </c>
      <c r="K114" s="3">
        <v>1140.98</v>
      </c>
      <c r="O114" s="3">
        <v>1102.4100000000001</v>
      </c>
      <c r="P114" s="3">
        <v>38.569999999999936</v>
      </c>
      <c r="Q114" s="3">
        <v>1140.98</v>
      </c>
    </row>
    <row r="115" spans="1:17" x14ac:dyDescent="0.3">
      <c r="A115" s="1" t="s">
        <v>196</v>
      </c>
      <c r="B115" s="1" t="s">
        <v>197</v>
      </c>
      <c r="C115" s="1" t="s">
        <v>202</v>
      </c>
      <c r="D115" s="1" t="s">
        <v>203</v>
      </c>
      <c r="E115" s="1" t="s">
        <v>280</v>
      </c>
      <c r="F115" s="1" t="s">
        <v>281</v>
      </c>
      <c r="G115" s="1" t="s">
        <v>206</v>
      </c>
      <c r="H115" s="1" t="s">
        <v>207</v>
      </c>
      <c r="J115" s="3">
        <v>0</v>
      </c>
      <c r="O115" s="3">
        <v>0</v>
      </c>
      <c r="P115" s="3">
        <v>0</v>
      </c>
      <c r="Q115" s="3">
        <v>0</v>
      </c>
    </row>
    <row r="116" spans="1:17" x14ac:dyDescent="0.3">
      <c r="A116" s="1" t="s">
        <v>196</v>
      </c>
      <c r="B116" s="1" t="s">
        <v>197</v>
      </c>
      <c r="C116" s="1" t="s">
        <v>202</v>
      </c>
      <c r="D116" s="1" t="s">
        <v>203</v>
      </c>
      <c r="E116" s="1" t="s">
        <v>280</v>
      </c>
      <c r="F116" s="1" t="s">
        <v>281</v>
      </c>
      <c r="G116" s="1" t="s">
        <v>282</v>
      </c>
      <c r="H116" s="1" t="s">
        <v>283</v>
      </c>
      <c r="I116" s="3">
        <v>1519955.36</v>
      </c>
      <c r="J116" s="3">
        <v>610868.76999999979</v>
      </c>
      <c r="K116" s="3">
        <v>2130824.13</v>
      </c>
      <c r="O116" s="3">
        <v>1519955.36</v>
      </c>
      <c r="P116" s="3">
        <v>610868.76999999979</v>
      </c>
      <c r="Q116" s="3">
        <v>2130824.13</v>
      </c>
    </row>
    <row r="117" spans="1:17" x14ac:dyDescent="0.3">
      <c r="A117" s="1" t="s">
        <v>196</v>
      </c>
      <c r="B117" s="1" t="s">
        <v>197</v>
      </c>
      <c r="C117" s="1" t="s">
        <v>202</v>
      </c>
      <c r="D117" s="1" t="s">
        <v>203</v>
      </c>
      <c r="E117" s="1" t="s">
        <v>280</v>
      </c>
      <c r="F117" s="1" t="s">
        <v>281</v>
      </c>
      <c r="G117" s="1" t="s">
        <v>284</v>
      </c>
      <c r="H117" s="1" t="s">
        <v>285</v>
      </c>
      <c r="I117" s="3">
        <v>160549.23000000001</v>
      </c>
      <c r="J117" s="3">
        <v>71502.419999999984</v>
      </c>
      <c r="K117" s="3">
        <v>232051.65</v>
      </c>
      <c r="O117" s="3">
        <v>160549.23000000001</v>
      </c>
      <c r="P117" s="3">
        <v>71502.419999999984</v>
      </c>
      <c r="Q117" s="3">
        <v>232051.65</v>
      </c>
    </row>
    <row r="118" spans="1:17" x14ac:dyDescent="0.3">
      <c r="A118" s="1" t="s">
        <v>196</v>
      </c>
      <c r="B118" s="1" t="s">
        <v>197</v>
      </c>
      <c r="C118" s="1" t="s">
        <v>202</v>
      </c>
      <c r="D118" s="1" t="s">
        <v>203</v>
      </c>
      <c r="E118" s="1" t="s">
        <v>286</v>
      </c>
      <c r="F118" s="1" t="s">
        <v>287</v>
      </c>
      <c r="G118" s="1" t="s">
        <v>288</v>
      </c>
      <c r="H118" s="1" t="s">
        <v>289</v>
      </c>
      <c r="I118" s="3">
        <v>1627660.24</v>
      </c>
      <c r="J118" s="3">
        <v>2635585.6899999995</v>
      </c>
      <c r="K118" s="3">
        <v>4263245.93</v>
      </c>
      <c r="O118" s="3">
        <v>1627660.24</v>
      </c>
      <c r="P118" s="3">
        <v>2635585.6899999995</v>
      </c>
      <c r="Q118" s="3">
        <v>4263245.93</v>
      </c>
    </row>
    <row r="119" spans="1:17" x14ac:dyDescent="0.3">
      <c r="A119" s="1" t="s">
        <v>196</v>
      </c>
      <c r="B119" s="1" t="s">
        <v>197</v>
      </c>
      <c r="C119" s="1" t="s">
        <v>202</v>
      </c>
      <c r="D119" s="1" t="s">
        <v>203</v>
      </c>
      <c r="E119" s="1" t="s">
        <v>286</v>
      </c>
      <c r="F119" s="1" t="s">
        <v>287</v>
      </c>
      <c r="G119" s="1" t="s">
        <v>290</v>
      </c>
      <c r="H119" s="1" t="s">
        <v>291</v>
      </c>
      <c r="I119" s="3">
        <v>136996.4</v>
      </c>
      <c r="J119" s="3">
        <v>819829.03999999992</v>
      </c>
      <c r="K119" s="3">
        <v>956825.44</v>
      </c>
      <c r="O119" s="3">
        <v>136996.4</v>
      </c>
      <c r="P119" s="3">
        <v>819829.03999999992</v>
      </c>
      <c r="Q119" s="3">
        <v>956825.44</v>
      </c>
    </row>
    <row r="120" spans="1:17" x14ac:dyDescent="0.3">
      <c r="A120" s="1" t="s">
        <v>196</v>
      </c>
      <c r="B120" s="1" t="s">
        <v>197</v>
      </c>
      <c r="C120" s="1" t="s">
        <v>202</v>
      </c>
      <c r="D120" s="1" t="s">
        <v>203</v>
      </c>
      <c r="E120" s="1" t="s">
        <v>286</v>
      </c>
      <c r="F120" s="1" t="s">
        <v>287</v>
      </c>
      <c r="G120" s="1" t="s">
        <v>292</v>
      </c>
      <c r="H120" s="1" t="s">
        <v>293</v>
      </c>
      <c r="I120" s="3">
        <v>2500161.5499999998</v>
      </c>
      <c r="J120" s="3">
        <v>6104889.8899999997</v>
      </c>
      <c r="K120" s="3">
        <v>8605051.4399999995</v>
      </c>
      <c r="O120" s="3">
        <v>2500161.5499999998</v>
      </c>
      <c r="P120" s="3">
        <v>6104889.8899999997</v>
      </c>
      <c r="Q120" s="3">
        <v>8605051.4399999995</v>
      </c>
    </row>
    <row r="121" spans="1:17" x14ac:dyDescent="0.3">
      <c r="A121" s="1" t="s">
        <v>196</v>
      </c>
      <c r="B121" s="1" t="s">
        <v>197</v>
      </c>
      <c r="C121" s="1" t="s">
        <v>168</v>
      </c>
      <c r="D121" s="1" t="s">
        <v>169</v>
      </c>
      <c r="E121" s="1" t="s">
        <v>294</v>
      </c>
      <c r="F121" s="1" t="s">
        <v>295</v>
      </c>
      <c r="G121" s="1" t="s">
        <v>296</v>
      </c>
      <c r="H121" s="1" t="s">
        <v>297</v>
      </c>
      <c r="I121" s="3">
        <v>18297.53</v>
      </c>
      <c r="J121" s="3">
        <v>158984.95000000001</v>
      </c>
      <c r="K121" s="3">
        <v>177282.48</v>
      </c>
      <c r="O121" s="3">
        <v>18297.53</v>
      </c>
      <c r="P121" s="3">
        <v>158984.95000000001</v>
      </c>
      <c r="Q121" s="3">
        <v>177282.48</v>
      </c>
    </row>
    <row r="122" spans="1:17" x14ac:dyDescent="0.3">
      <c r="A122" s="1" t="s">
        <v>196</v>
      </c>
      <c r="B122" s="1" t="s">
        <v>197</v>
      </c>
      <c r="C122" s="1" t="s">
        <v>168</v>
      </c>
      <c r="D122" s="1" t="s">
        <v>169</v>
      </c>
      <c r="E122" s="1" t="s">
        <v>298</v>
      </c>
      <c r="F122" s="1" t="s">
        <v>299</v>
      </c>
      <c r="G122" s="1" t="s">
        <v>300</v>
      </c>
      <c r="H122" s="1" t="s">
        <v>301</v>
      </c>
      <c r="J122" s="3">
        <v>30638.77</v>
      </c>
      <c r="K122" s="3">
        <v>30638.77</v>
      </c>
      <c r="O122" s="3">
        <v>0</v>
      </c>
      <c r="P122" s="3">
        <v>30638.77</v>
      </c>
      <c r="Q122" s="3">
        <v>30638.77</v>
      </c>
    </row>
    <row r="123" spans="1:17" x14ac:dyDescent="0.3">
      <c r="A123" s="1" t="s">
        <v>196</v>
      </c>
      <c r="B123" s="1" t="s">
        <v>197</v>
      </c>
      <c r="C123" s="1" t="s">
        <v>168</v>
      </c>
      <c r="D123" s="1" t="s">
        <v>169</v>
      </c>
      <c r="E123" s="1" t="s">
        <v>302</v>
      </c>
      <c r="F123" s="1" t="s">
        <v>303</v>
      </c>
      <c r="G123" s="1" t="s">
        <v>304</v>
      </c>
      <c r="H123" s="1" t="s">
        <v>305</v>
      </c>
      <c r="I123" s="3">
        <v>1038304.89</v>
      </c>
      <c r="J123" s="3">
        <v>2257364.6799999997</v>
      </c>
      <c r="K123" s="3">
        <v>3295669.57</v>
      </c>
      <c r="O123" s="3">
        <v>1038304.89</v>
      </c>
      <c r="P123" s="3">
        <v>2257364.6799999997</v>
      </c>
      <c r="Q123" s="3">
        <v>3295669.57</v>
      </c>
    </row>
    <row r="124" spans="1:17" x14ac:dyDescent="0.3">
      <c r="A124" s="1" t="s">
        <v>196</v>
      </c>
      <c r="B124" s="1" t="s">
        <v>197</v>
      </c>
      <c r="C124" s="1" t="s">
        <v>306</v>
      </c>
      <c r="D124" s="1" t="s">
        <v>307</v>
      </c>
      <c r="E124" s="1" t="s">
        <v>26</v>
      </c>
      <c r="F124" s="1" t="s">
        <v>27</v>
      </c>
      <c r="G124" s="1" t="s">
        <v>308</v>
      </c>
      <c r="H124" s="1" t="s">
        <v>309</v>
      </c>
      <c r="J124" s="3">
        <v>0</v>
      </c>
      <c r="O124" s="3">
        <v>0</v>
      </c>
      <c r="P124" s="3">
        <v>0</v>
      </c>
      <c r="Q124" s="3">
        <v>0</v>
      </c>
    </row>
    <row r="125" spans="1:17" x14ac:dyDescent="0.3">
      <c r="A125" s="1" t="s">
        <v>196</v>
      </c>
      <c r="B125" s="1" t="s">
        <v>197</v>
      </c>
      <c r="C125" s="1" t="s">
        <v>306</v>
      </c>
      <c r="D125" s="1" t="s">
        <v>307</v>
      </c>
      <c r="E125" s="1" t="s">
        <v>310</v>
      </c>
      <c r="F125" s="1" t="s">
        <v>311</v>
      </c>
      <c r="G125" s="1" t="s">
        <v>312</v>
      </c>
      <c r="H125" s="1" t="s">
        <v>313</v>
      </c>
      <c r="J125" s="3">
        <v>0</v>
      </c>
      <c r="O125" s="3">
        <v>0</v>
      </c>
      <c r="P125" s="3">
        <v>0</v>
      </c>
      <c r="Q125" s="3">
        <v>0</v>
      </c>
    </row>
    <row r="126" spans="1:17" x14ac:dyDescent="0.3">
      <c r="A126" s="1" t="s">
        <v>196</v>
      </c>
      <c r="B126" s="1" t="s">
        <v>197</v>
      </c>
      <c r="C126" s="1" t="s">
        <v>306</v>
      </c>
      <c r="D126" s="1" t="s">
        <v>307</v>
      </c>
      <c r="E126" s="1" t="s">
        <v>310</v>
      </c>
      <c r="F126" s="1" t="s">
        <v>311</v>
      </c>
      <c r="G126" s="1" t="s">
        <v>314</v>
      </c>
      <c r="H126" s="1" t="s">
        <v>315</v>
      </c>
      <c r="J126" s="3">
        <v>0</v>
      </c>
      <c r="O126" s="3">
        <v>0</v>
      </c>
      <c r="P126" s="3">
        <v>0</v>
      </c>
      <c r="Q126" s="3">
        <v>0</v>
      </c>
    </row>
    <row r="127" spans="1:17" x14ac:dyDescent="0.3">
      <c r="A127" s="1" t="s">
        <v>196</v>
      </c>
      <c r="B127" s="1" t="s">
        <v>197</v>
      </c>
      <c r="C127" s="1" t="s">
        <v>306</v>
      </c>
      <c r="D127" s="1" t="s">
        <v>307</v>
      </c>
      <c r="E127" s="1" t="s">
        <v>310</v>
      </c>
      <c r="F127" s="1" t="s">
        <v>311</v>
      </c>
      <c r="G127" s="1" t="s">
        <v>316</v>
      </c>
      <c r="H127" s="1" t="s">
        <v>317</v>
      </c>
      <c r="I127" s="3">
        <v>45395.49</v>
      </c>
      <c r="J127" s="3">
        <v>46305.35</v>
      </c>
      <c r="K127" s="3">
        <v>91700.84</v>
      </c>
      <c r="O127" s="3">
        <v>45395.49</v>
      </c>
      <c r="P127" s="3">
        <v>46305.35</v>
      </c>
      <c r="Q127" s="3">
        <v>91700.84</v>
      </c>
    </row>
    <row r="128" spans="1:17" x14ac:dyDescent="0.3">
      <c r="A128" s="1" t="s">
        <v>196</v>
      </c>
      <c r="B128" s="1" t="s">
        <v>197</v>
      </c>
      <c r="C128" s="1" t="s">
        <v>306</v>
      </c>
      <c r="D128" s="1" t="s">
        <v>307</v>
      </c>
      <c r="E128" s="1" t="s">
        <v>310</v>
      </c>
      <c r="F128" s="1" t="s">
        <v>311</v>
      </c>
      <c r="G128" s="1" t="s">
        <v>308</v>
      </c>
      <c r="H128" s="1" t="s">
        <v>309</v>
      </c>
      <c r="I128" s="3">
        <v>37955.46</v>
      </c>
      <c r="J128" s="3">
        <v>19972.419999999998</v>
      </c>
      <c r="K128" s="3">
        <v>57927.88</v>
      </c>
      <c r="O128" s="3">
        <v>37955.46</v>
      </c>
      <c r="P128" s="3">
        <v>19972.419999999998</v>
      </c>
      <c r="Q128" s="3">
        <v>57927.88</v>
      </c>
    </row>
    <row r="129" spans="1:17" x14ac:dyDescent="0.3">
      <c r="A129" s="1" t="s">
        <v>196</v>
      </c>
      <c r="B129" s="1" t="s">
        <v>197</v>
      </c>
      <c r="C129" s="1" t="s">
        <v>106</v>
      </c>
      <c r="D129" s="1" t="s">
        <v>107</v>
      </c>
      <c r="E129" s="1" t="s">
        <v>26</v>
      </c>
      <c r="F129" s="1" t="s">
        <v>27</v>
      </c>
      <c r="G129" s="1" t="s">
        <v>116</v>
      </c>
      <c r="H129" s="1" t="s">
        <v>117</v>
      </c>
      <c r="I129" s="3">
        <v>1040887.37</v>
      </c>
      <c r="J129" s="3">
        <v>20546.279999999912</v>
      </c>
      <c r="K129" s="3">
        <v>1061433.6499999999</v>
      </c>
      <c r="O129" s="3">
        <v>1040887.37</v>
      </c>
      <c r="P129" s="3">
        <v>20546.279999999912</v>
      </c>
      <c r="Q129" s="3">
        <v>1061433.6499999999</v>
      </c>
    </row>
    <row r="130" spans="1:17" x14ac:dyDescent="0.3">
      <c r="A130" s="1" t="s">
        <v>196</v>
      </c>
      <c r="B130" s="1" t="s">
        <v>197</v>
      </c>
      <c r="C130" s="1" t="s">
        <v>318</v>
      </c>
      <c r="D130" s="1" t="s">
        <v>319</v>
      </c>
      <c r="E130" s="1" t="s">
        <v>26</v>
      </c>
      <c r="F130" s="1" t="s">
        <v>27</v>
      </c>
      <c r="G130" s="1" t="s">
        <v>320</v>
      </c>
      <c r="H130" s="1" t="s">
        <v>321</v>
      </c>
      <c r="J130" s="3">
        <v>0</v>
      </c>
      <c r="O130" s="3">
        <v>0</v>
      </c>
      <c r="P130" s="3">
        <v>0</v>
      </c>
      <c r="Q130" s="3">
        <v>0</v>
      </c>
    </row>
    <row r="131" spans="1:17" x14ac:dyDescent="0.3">
      <c r="A131" s="1" t="s">
        <v>196</v>
      </c>
      <c r="B131" s="1" t="s">
        <v>197</v>
      </c>
      <c r="C131" s="1" t="s">
        <v>318</v>
      </c>
      <c r="D131" s="1" t="s">
        <v>319</v>
      </c>
      <c r="E131" s="1" t="s">
        <v>26</v>
      </c>
      <c r="F131" s="1" t="s">
        <v>27</v>
      </c>
      <c r="G131" s="1" t="s">
        <v>322</v>
      </c>
      <c r="H131" s="1" t="s">
        <v>323</v>
      </c>
      <c r="J131" s="3">
        <v>0</v>
      </c>
      <c r="O131" s="3">
        <v>0</v>
      </c>
      <c r="P131" s="3">
        <v>0</v>
      </c>
      <c r="Q131" s="3">
        <v>0</v>
      </c>
    </row>
    <row r="132" spans="1:17" x14ac:dyDescent="0.3">
      <c r="A132" s="1" t="s">
        <v>196</v>
      </c>
      <c r="B132" s="1" t="s">
        <v>197</v>
      </c>
      <c r="C132" s="1" t="s">
        <v>318</v>
      </c>
      <c r="D132" s="1" t="s">
        <v>319</v>
      </c>
      <c r="E132" s="1" t="s">
        <v>26</v>
      </c>
      <c r="F132" s="1" t="s">
        <v>27</v>
      </c>
      <c r="G132" s="1" t="s">
        <v>324</v>
      </c>
      <c r="H132" s="1" t="s">
        <v>325</v>
      </c>
      <c r="J132" s="3">
        <v>0</v>
      </c>
      <c r="O132" s="3">
        <v>0</v>
      </c>
      <c r="P132" s="3">
        <v>0</v>
      </c>
      <c r="Q132" s="3">
        <v>0</v>
      </c>
    </row>
    <row r="133" spans="1:17" x14ac:dyDescent="0.3">
      <c r="A133" s="1" t="s">
        <v>196</v>
      </c>
      <c r="B133" s="1" t="s">
        <v>197</v>
      </c>
      <c r="C133" s="1" t="s">
        <v>318</v>
      </c>
      <c r="D133" s="1" t="s">
        <v>319</v>
      </c>
      <c r="E133" s="1" t="s">
        <v>326</v>
      </c>
      <c r="F133" s="1" t="s">
        <v>327</v>
      </c>
      <c r="G133" s="1" t="s">
        <v>328</v>
      </c>
      <c r="H133" s="1" t="s">
        <v>329</v>
      </c>
      <c r="J133" s="3">
        <v>0</v>
      </c>
      <c r="O133" s="3">
        <v>0</v>
      </c>
      <c r="P133" s="3">
        <v>0</v>
      </c>
      <c r="Q133" s="3">
        <v>0</v>
      </c>
    </row>
    <row r="134" spans="1:17" x14ac:dyDescent="0.3">
      <c r="A134" s="1" t="s">
        <v>196</v>
      </c>
      <c r="B134" s="1" t="s">
        <v>197</v>
      </c>
      <c r="C134" s="1" t="s">
        <v>318</v>
      </c>
      <c r="D134" s="1" t="s">
        <v>319</v>
      </c>
      <c r="E134" s="1" t="s">
        <v>330</v>
      </c>
      <c r="F134" s="1" t="s">
        <v>331</v>
      </c>
      <c r="G134" s="1" t="s">
        <v>324</v>
      </c>
      <c r="H134" s="1" t="s">
        <v>325</v>
      </c>
      <c r="J134" s="3">
        <v>0</v>
      </c>
      <c r="O134" s="3">
        <v>0</v>
      </c>
      <c r="P134" s="3">
        <v>0</v>
      </c>
      <c r="Q134" s="3">
        <v>0</v>
      </c>
    </row>
    <row r="135" spans="1:17" x14ac:dyDescent="0.3">
      <c r="A135" s="1" t="s">
        <v>196</v>
      </c>
      <c r="B135" s="1" t="s">
        <v>197</v>
      </c>
      <c r="C135" s="1" t="s">
        <v>318</v>
      </c>
      <c r="D135" s="1" t="s">
        <v>319</v>
      </c>
      <c r="E135" s="1" t="s">
        <v>332</v>
      </c>
      <c r="F135" s="1" t="s">
        <v>333</v>
      </c>
      <c r="G135" s="1" t="s">
        <v>334</v>
      </c>
      <c r="H135" s="1" t="s">
        <v>333</v>
      </c>
      <c r="J135" s="3">
        <v>0</v>
      </c>
      <c r="O135" s="3">
        <v>0</v>
      </c>
      <c r="P135" s="3">
        <v>0</v>
      </c>
      <c r="Q135" s="3">
        <v>0</v>
      </c>
    </row>
    <row r="136" spans="1:17" x14ac:dyDescent="0.3">
      <c r="A136" s="1" t="s">
        <v>196</v>
      </c>
      <c r="B136" s="1" t="s">
        <v>197</v>
      </c>
      <c r="C136" s="1" t="s">
        <v>318</v>
      </c>
      <c r="D136" s="1" t="s">
        <v>319</v>
      </c>
      <c r="E136" s="1" t="s">
        <v>335</v>
      </c>
      <c r="F136" s="1" t="s">
        <v>336</v>
      </c>
      <c r="G136" s="1" t="s">
        <v>337</v>
      </c>
      <c r="H136" s="1" t="s">
        <v>338</v>
      </c>
      <c r="I136" s="3">
        <v>1222295.1599999999</v>
      </c>
      <c r="J136" s="3">
        <v>314965.73</v>
      </c>
      <c r="K136" s="3">
        <v>1537260.89</v>
      </c>
      <c r="O136" s="3">
        <v>1222295.1599999999</v>
      </c>
      <c r="P136" s="3">
        <v>314965.73</v>
      </c>
      <c r="Q136" s="3">
        <v>1537260.89</v>
      </c>
    </row>
    <row r="137" spans="1:17" x14ac:dyDescent="0.3">
      <c r="A137" s="1" t="s">
        <v>196</v>
      </c>
      <c r="B137" s="1" t="s">
        <v>197</v>
      </c>
      <c r="C137" s="1" t="s">
        <v>318</v>
      </c>
      <c r="D137" s="1" t="s">
        <v>319</v>
      </c>
      <c r="E137" s="1" t="s">
        <v>339</v>
      </c>
      <c r="F137" s="1" t="s">
        <v>323</v>
      </c>
      <c r="G137" s="1" t="s">
        <v>322</v>
      </c>
      <c r="H137" s="1" t="s">
        <v>323</v>
      </c>
      <c r="J137" s="3">
        <v>0</v>
      </c>
      <c r="O137" s="3">
        <v>0</v>
      </c>
      <c r="P137" s="3">
        <v>0</v>
      </c>
      <c r="Q137" s="3">
        <v>0</v>
      </c>
    </row>
    <row r="138" spans="1:17" x14ac:dyDescent="0.3">
      <c r="A138" s="1" t="s">
        <v>196</v>
      </c>
      <c r="B138" s="1" t="s">
        <v>197</v>
      </c>
      <c r="C138" s="1" t="s">
        <v>318</v>
      </c>
      <c r="D138" s="1" t="s">
        <v>319</v>
      </c>
      <c r="E138" s="1" t="s">
        <v>340</v>
      </c>
      <c r="F138" s="1" t="s">
        <v>341</v>
      </c>
      <c r="G138" s="1" t="s">
        <v>342</v>
      </c>
      <c r="H138" s="1" t="s">
        <v>343</v>
      </c>
      <c r="J138" s="3">
        <v>0</v>
      </c>
      <c r="O138" s="3">
        <v>0</v>
      </c>
      <c r="P138" s="3">
        <v>0</v>
      </c>
      <c r="Q138" s="3">
        <v>0</v>
      </c>
    </row>
    <row r="139" spans="1:17" x14ac:dyDescent="0.3">
      <c r="A139" s="1" t="s">
        <v>196</v>
      </c>
      <c r="B139" s="1" t="s">
        <v>197</v>
      </c>
      <c r="C139" s="1" t="s">
        <v>318</v>
      </c>
      <c r="D139" s="1" t="s">
        <v>319</v>
      </c>
      <c r="E139" s="1" t="s">
        <v>344</v>
      </c>
      <c r="F139" s="1" t="s">
        <v>345</v>
      </c>
      <c r="G139" s="1" t="s">
        <v>346</v>
      </c>
      <c r="H139" s="1" t="s">
        <v>347</v>
      </c>
      <c r="J139" s="3">
        <v>0</v>
      </c>
      <c r="O139" s="3">
        <v>0</v>
      </c>
      <c r="P139" s="3">
        <v>0</v>
      </c>
      <c r="Q139" s="3">
        <v>0</v>
      </c>
    </row>
    <row r="140" spans="1:17" x14ac:dyDescent="0.3">
      <c r="A140" s="1" t="s">
        <v>196</v>
      </c>
      <c r="B140" s="1" t="s">
        <v>197</v>
      </c>
      <c r="C140" s="1" t="s">
        <v>318</v>
      </c>
      <c r="D140" s="1" t="s">
        <v>319</v>
      </c>
      <c r="E140" s="1" t="s">
        <v>348</v>
      </c>
      <c r="F140" s="1" t="s">
        <v>349</v>
      </c>
      <c r="G140" s="1" t="s">
        <v>320</v>
      </c>
      <c r="H140" s="1" t="s">
        <v>321</v>
      </c>
      <c r="J140" s="3">
        <v>0</v>
      </c>
      <c r="O140" s="3">
        <v>0</v>
      </c>
      <c r="P140" s="3">
        <v>0</v>
      </c>
      <c r="Q140" s="3">
        <v>0</v>
      </c>
    </row>
    <row r="141" spans="1:17" x14ac:dyDescent="0.3">
      <c r="A141" s="1" t="s">
        <v>196</v>
      </c>
      <c r="B141" s="1" t="s">
        <v>197</v>
      </c>
      <c r="C141" s="1" t="s">
        <v>350</v>
      </c>
      <c r="D141" s="1" t="s">
        <v>351</v>
      </c>
      <c r="E141" s="1" t="s">
        <v>352</v>
      </c>
      <c r="F141" s="1" t="s">
        <v>353</v>
      </c>
      <c r="G141" s="1" t="s">
        <v>354</v>
      </c>
      <c r="H141" s="1" t="s">
        <v>355</v>
      </c>
      <c r="J141" s="3">
        <v>10217.120000000001</v>
      </c>
      <c r="K141" s="3">
        <v>10217.120000000001</v>
      </c>
      <c r="L141" s="3">
        <v>0</v>
      </c>
      <c r="M141" s="3">
        <v>-10217.120000000001</v>
      </c>
      <c r="N141" s="3">
        <v>-10217.120000000001</v>
      </c>
      <c r="O141" s="3">
        <v>0</v>
      </c>
      <c r="P141" s="3">
        <v>0</v>
      </c>
      <c r="Q141" s="3">
        <v>0</v>
      </c>
    </row>
    <row r="142" spans="1:17" x14ac:dyDescent="0.3">
      <c r="A142" s="1" t="s">
        <v>196</v>
      </c>
      <c r="B142" s="1" t="s">
        <v>197</v>
      </c>
      <c r="C142" s="1" t="s">
        <v>356</v>
      </c>
      <c r="D142" s="1" t="s">
        <v>357</v>
      </c>
      <c r="E142" s="1" t="s">
        <v>358</v>
      </c>
      <c r="F142" s="1" t="s">
        <v>359</v>
      </c>
      <c r="G142" s="1" t="s">
        <v>360</v>
      </c>
      <c r="H142" s="1" t="s">
        <v>361</v>
      </c>
      <c r="J142" s="3">
        <v>8291.08</v>
      </c>
      <c r="K142" s="3">
        <v>8291.08</v>
      </c>
      <c r="M142" s="3">
        <v>-8291.08</v>
      </c>
      <c r="N142" s="3">
        <v>-8291.08</v>
      </c>
      <c r="O142" s="3">
        <v>0</v>
      </c>
      <c r="P142" s="3">
        <v>0</v>
      </c>
      <c r="Q142" s="3">
        <v>0</v>
      </c>
    </row>
    <row r="143" spans="1:17" x14ac:dyDescent="0.3">
      <c r="A143" s="1" t="s">
        <v>362</v>
      </c>
      <c r="B143" s="1" t="s">
        <v>363</v>
      </c>
      <c r="C143" s="1" t="s">
        <v>202</v>
      </c>
      <c r="D143" s="1" t="s">
        <v>203</v>
      </c>
      <c r="E143" s="1" t="s">
        <v>26</v>
      </c>
      <c r="F143" s="1" t="s">
        <v>27</v>
      </c>
      <c r="G143" s="1" t="s">
        <v>364</v>
      </c>
      <c r="H143" s="1" t="s">
        <v>365</v>
      </c>
      <c r="J143" s="3">
        <v>0</v>
      </c>
      <c r="O143" s="3">
        <v>0</v>
      </c>
      <c r="P143" s="3">
        <v>0</v>
      </c>
      <c r="Q143" s="3">
        <v>0</v>
      </c>
    </row>
    <row r="144" spans="1:17" x14ac:dyDescent="0.3">
      <c r="A144" s="1" t="s">
        <v>362</v>
      </c>
      <c r="B144" s="1" t="s">
        <v>363</v>
      </c>
      <c r="C144" s="1" t="s">
        <v>202</v>
      </c>
      <c r="D144" s="1" t="s">
        <v>203</v>
      </c>
      <c r="E144" s="1" t="s">
        <v>366</v>
      </c>
      <c r="F144" s="1" t="s">
        <v>367</v>
      </c>
      <c r="G144" s="1" t="s">
        <v>368</v>
      </c>
      <c r="H144" s="1" t="s">
        <v>369</v>
      </c>
      <c r="I144" s="3">
        <v>69735.850000000006</v>
      </c>
      <c r="J144" s="3">
        <v>3823.1899999999878</v>
      </c>
      <c r="K144" s="3">
        <v>73559.039999999994</v>
      </c>
      <c r="O144" s="3">
        <v>69735.850000000006</v>
      </c>
      <c r="P144" s="3">
        <v>3823.1899999999878</v>
      </c>
      <c r="Q144" s="3">
        <v>73559.039999999994</v>
      </c>
    </row>
    <row r="145" spans="1:17" x14ac:dyDescent="0.3">
      <c r="A145" s="1" t="s">
        <v>362</v>
      </c>
      <c r="B145" s="1" t="s">
        <v>363</v>
      </c>
      <c r="C145" s="1" t="s">
        <v>202</v>
      </c>
      <c r="D145" s="1" t="s">
        <v>203</v>
      </c>
      <c r="E145" s="1" t="s">
        <v>370</v>
      </c>
      <c r="F145" s="1" t="s">
        <v>365</v>
      </c>
      <c r="G145" s="1" t="s">
        <v>371</v>
      </c>
      <c r="H145" s="1" t="s">
        <v>372</v>
      </c>
      <c r="J145" s="3">
        <v>0</v>
      </c>
      <c r="O145" s="3">
        <v>0</v>
      </c>
      <c r="P145" s="3">
        <v>0</v>
      </c>
      <c r="Q145" s="3">
        <v>0</v>
      </c>
    </row>
    <row r="146" spans="1:17" x14ac:dyDescent="0.3">
      <c r="A146" s="1" t="s">
        <v>362</v>
      </c>
      <c r="B146" s="1" t="s">
        <v>363</v>
      </c>
      <c r="C146" s="1" t="s">
        <v>202</v>
      </c>
      <c r="D146" s="1" t="s">
        <v>203</v>
      </c>
      <c r="E146" s="1" t="s">
        <v>370</v>
      </c>
      <c r="F146" s="1" t="s">
        <v>365</v>
      </c>
      <c r="G146" s="1" t="s">
        <v>364</v>
      </c>
      <c r="H146" s="1" t="s">
        <v>365</v>
      </c>
      <c r="I146" s="3">
        <v>130060.2</v>
      </c>
      <c r="J146" s="3">
        <v>3287.0399999999936</v>
      </c>
      <c r="K146" s="3">
        <v>133347.24</v>
      </c>
      <c r="O146" s="3">
        <v>130060.2</v>
      </c>
      <c r="P146" s="3">
        <v>3287.0399999999936</v>
      </c>
      <c r="Q146" s="3">
        <v>133347.24</v>
      </c>
    </row>
    <row r="147" spans="1:17" x14ac:dyDescent="0.3">
      <c r="A147" s="1" t="s">
        <v>362</v>
      </c>
      <c r="B147" s="1" t="s">
        <v>363</v>
      </c>
      <c r="C147" s="1" t="s">
        <v>202</v>
      </c>
      <c r="D147" s="1" t="s">
        <v>203</v>
      </c>
      <c r="E147" s="1" t="s">
        <v>373</v>
      </c>
      <c r="F147" s="1" t="s">
        <v>374</v>
      </c>
      <c r="G147" s="1" t="s">
        <v>375</v>
      </c>
      <c r="H147" s="1" t="s">
        <v>376</v>
      </c>
      <c r="I147" s="3">
        <v>266356.33</v>
      </c>
      <c r="J147" s="3">
        <v>16735.169999999984</v>
      </c>
      <c r="K147" s="3">
        <v>283091.5</v>
      </c>
      <c r="O147" s="3">
        <v>266356.33</v>
      </c>
      <c r="P147" s="3">
        <v>16735.169999999984</v>
      </c>
      <c r="Q147" s="3">
        <v>283091.5</v>
      </c>
    </row>
    <row r="148" spans="1:17" x14ac:dyDescent="0.3">
      <c r="A148" s="1" t="s">
        <v>362</v>
      </c>
      <c r="B148" s="1" t="s">
        <v>363</v>
      </c>
      <c r="C148" s="1" t="s">
        <v>202</v>
      </c>
      <c r="D148" s="1" t="s">
        <v>203</v>
      </c>
      <c r="E148" s="1" t="s">
        <v>377</v>
      </c>
      <c r="F148" s="1" t="s">
        <v>372</v>
      </c>
      <c r="G148" s="1" t="s">
        <v>371</v>
      </c>
      <c r="H148" s="1" t="s">
        <v>372</v>
      </c>
      <c r="I148" s="3">
        <v>259.66000000000003</v>
      </c>
      <c r="J148" s="3">
        <v>6.7399999999999523</v>
      </c>
      <c r="K148" s="3">
        <v>266.39999999999998</v>
      </c>
      <c r="L148" s="3">
        <v>-259.66000000000003</v>
      </c>
      <c r="M148" s="3">
        <v>-6.7399999999999523</v>
      </c>
      <c r="N148" s="3">
        <v>-266.39999999999998</v>
      </c>
      <c r="O148" s="3">
        <v>0</v>
      </c>
      <c r="P148" s="3">
        <v>0</v>
      </c>
      <c r="Q148" s="3">
        <v>0</v>
      </c>
    </row>
    <row r="149" spans="1:17" x14ac:dyDescent="0.3">
      <c r="A149" s="1" t="s">
        <v>378</v>
      </c>
      <c r="B149" s="1" t="s">
        <v>379</v>
      </c>
      <c r="C149" s="1" t="s">
        <v>26</v>
      </c>
      <c r="D149" s="1" t="s">
        <v>27</v>
      </c>
      <c r="E149" s="1" t="s">
        <v>26</v>
      </c>
      <c r="F149" s="1" t="s">
        <v>27</v>
      </c>
      <c r="G149" s="1" t="s">
        <v>26</v>
      </c>
      <c r="H149" s="1" t="s">
        <v>27</v>
      </c>
      <c r="J149" s="3">
        <v>0</v>
      </c>
      <c r="O149" s="3">
        <v>0</v>
      </c>
      <c r="P149" s="3">
        <v>0</v>
      </c>
      <c r="Q149" s="3">
        <v>0</v>
      </c>
    </row>
    <row r="150" spans="1:17" x14ac:dyDescent="0.3">
      <c r="A150" s="1" t="s">
        <v>378</v>
      </c>
      <c r="B150" s="1" t="s">
        <v>379</v>
      </c>
      <c r="C150" s="1" t="s">
        <v>380</v>
      </c>
      <c r="D150" s="1" t="s">
        <v>381</v>
      </c>
      <c r="E150" s="1" t="s">
        <v>382</v>
      </c>
      <c r="F150" s="1" t="s">
        <v>383</v>
      </c>
      <c r="G150" s="1" t="s">
        <v>384</v>
      </c>
      <c r="H150" s="1" t="s">
        <v>385</v>
      </c>
      <c r="J150" s="3">
        <v>0</v>
      </c>
      <c r="O150" s="3">
        <v>0</v>
      </c>
      <c r="P150" s="3">
        <v>0</v>
      </c>
      <c r="Q150" s="3">
        <v>0</v>
      </c>
    </row>
    <row r="151" spans="1:17" x14ac:dyDescent="0.3">
      <c r="A151" s="1" t="s">
        <v>378</v>
      </c>
      <c r="B151" s="1" t="s">
        <v>379</v>
      </c>
      <c r="C151" s="1" t="s">
        <v>198</v>
      </c>
      <c r="D151" s="1" t="s">
        <v>199</v>
      </c>
      <c r="E151" s="1" t="s">
        <v>26</v>
      </c>
      <c r="F151" s="1" t="s">
        <v>27</v>
      </c>
      <c r="G151" s="1" t="s">
        <v>386</v>
      </c>
      <c r="H151" s="1" t="s">
        <v>387</v>
      </c>
      <c r="J151" s="3">
        <v>135000</v>
      </c>
      <c r="K151" s="3">
        <v>135000</v>
      </c>
      <c r="O151" s="3">
        <v>0</v>
      </c>
      <c r="P151" s="3">
        <v>135000</v>
      </c>
      <c r="Q151" s="3">
        <v>135000</v>
      </c>
    </row>
    <row r="152" spans="1:17" x14ac:dyDescent="0.3">
      <c r="A152" s="1" t="s">
        <v>378</v>
      </c>
      <c r="B152" s="1" t="s">
        <v>379</v>
      </c>
      <c r="C152" s="1" t="s">
        <v>128</v>
      </c>
      <c r="D152" s="1" t="s">
        <v>129</v>
      </c>
      <c r="E152" s="1" t="s">
        <v>26</v>
      </c>
      <c r="F152" s="1" t="s">
        <v>27</v>
      </c>
      <c r="G152" s="1" t="s">
        <v>388</v>
      </c>
      <c r="H152" s="1" t="s">
        <v>389</v>
      </c>
      <c r="J152" s="3">
        <v>713298.87</v>
      </c>
      <c r="K152" s="3">
        <v>713298.87</v>
      </c>
      <c r="O152" s="3">
        <v>0</v>
      </c>
      <c r="P152" s="3">
        <v>713298.87</v>
      </c>
      <c r="Q152" s="3">
        <v>713298.87</v>
      </c>
    </row>
    <row r="153" spans="1:17" x14ac:dyDescent="0.3">
      <c r="A153" s="1" t="s">
        <v>390</v>
      </c>
      <c r="B153" s="1" t="s">
        <v>391</v>
      </c>
      <c r="C153" s="1" t="s">
        <v>26</v>
      </c>
      <c r="D153" s="1" t="s">
        <v>27</v>
      </c>
      <c r="E153" s="1" t="s">
        <v>26</v>
      </c>
      <c r="F153" s="1" t="s">
        <v>27</v>
      </c>
      <c r="G153" s="1" t="s">
        <v>26</v>
      </c>
      <c r="H153" s="1" t="s">
        <v>27</v>
      </c>
      <c r="J153" s="3">
        <v>0</v>
      </c>
      <c r="K153" s="3">
        <v>0</v>
      </c>
      <c r="O153" s="3">
        <v>0</v>
      </c>
      <c r="P153" s="3">
        <v>0</v>
      </c>
      <c r="Q153" s="3">
        <v>0</v>
      </c>
    </row>
    <row r="154" spans="1:17" x14ac:dyDescent="0.3">
      <c r="A154" s="1" t="s">
        <v>390</v>
      </c>
      <c r="B154" s="1" t="s">
        <v>391</v>
      </c>
      <c r="C154" s="1" t="s">
        <v>392</v>
      </c>
      <c r="D154" s="1" t="s">
        <v>393</v>
      </c>
      <c r="E154" s="1" t="s">
        <v>394</v>
      </c>
      <c r="F154" s="1" t="s">
        <v>395</v>
      </c>
      <c r="G154" s="1" t="s">
        <v>396</v>
      </c>
      <c r="H154" s="1" t="s">
        <v>397</v>
      </c>
      <c r="J154" s="3">
        <v>0</v>
      </c>
      <c r="O154" s="3">
        <v>0</v>
      </c>
      <c r="P154" s="3">
        <v>0</v>
      </c>
      <c r="Q154" s="3">
        <v>0</v>
      </c>
    </row>
    <row r="155" spans="1:17" x14ac:dyDescent="0.3">
      <c r="A155" s="1" t="s">
        <v>390</v>
      </c>
      <c r="B155" s="1" t="s">
        <v>391</v>
      </c>
      <c r="C155" s="1" t="s">
        <v>398</v>
      </c>
      <c r="D155" s="1" t="s">
        <v>399</v>
      </c>
      <c r="E155" s="1" t="s">
        <v>400</v>
      </c>
      <c r="F155" s="1" t="s">
        <v>401</v>
      </c>
      <c r="G155" s="1" t="s">
        <v>402</v>
      </c>
      <c r="H155" s="1" t="s">
        <v>403</v>
      </c>
      <c r="J155" s="3">
        <v>0</v>
      </c>
      <c r="O155" s="3">
        <v>0</v>
      </c>
      <c r="P155" s="3">
        <v>0</v>
      </c>
      <c r="Q155" s="3">
        <v>0</v>
      </c>
    </row>
    <row r="156" spans="1:17" x14ac:dyDescent="0.3">
      <c r="A156" s="1" t="s">
        <v>390</v>
      </c>
      <c r="B156" s="1" t="s">
        <v>391</v>
      </c>
      <c r="C156" s="1" t="s">
        <v>404</v>
      </c>
      <c r="D156" s="1" t="s">
        <v>405</v>
      </c>
      <c r="E156" s="1" t="s">
        <v>406</v>
      </c>
      <c r="F156" s="1" t="s">
        <v>407</v>
      </c>
      <c r="G156" s="1" t="s">
        <v>408</v>
      </c>
      <c r="H156" s="1" t="s">
        <v>409</v>
      </c>
      <c r="J156" s="3">
        <v>0</v>
      </c>
      <c r="K156" s="3">
        <v>0</v>
      </c>
      <c r="O156" s="3">
        <v>0</v>
      </c>
      <c r="P156" s="3">
        <v>0</v>
      </c>
      <c r="Q156" s="3">
        <v>0</v>
      </c>
    </row>
    <row r="157" spans="1:17" x14ac:dyDescent="0.3">
      <c r="A157" s="1" t="s">
        <v>390</v>
      </c>
      <c r="B157" s="1" t="s">
        <v>391</v>
      </c>
      <c r="C157" s="1" t="s">
        <v>404</v>
      </c>
      <c r="D157" s="1" t="s">
        <v>405</v>
      </c>
      <c r="E157" s="1" t="s">
        <v>410</v>
      </c>
      <c r="F157" s="1" t="s">
        <v>411</v>
      </c>
      <c r="G157" s="1" t="s">
        <v>412</v>
      </c>
      <c r="H157" s="1" t="s">
        <v>413</v>
      </c>
      <c r="J157" s="3">
        <v>0</v>
      </c>
      <c r="O157" s="3">
        <v>0</v>
      </c>
      <c r="P157" s="3">
        <v>0</v>
      </c>
      <c r="Q157" s="3">
        <v>0</v>
      </c>
    </row>
    <row r="158" spans="1:17" x14ac:dyDescent="0.3">
      <c r="A158" s="1" t="s">
        <v>390</v>
      </c>
      <c r="B158" s="1" t="s">
        <v>391</v>
      </c>
      <c r="C158" s="1" t="s">
        <v>404</v>
      </c>
      <c r="D158" s="1" t="s">
        <v>405</v>
      </c>
      <c r="E158" s="1" t="s">
        <v>410</v>
      </c>
      <c r="F158" s="1" t="s">
        <v>411</v>
      </c>
      <c r="G158" s="1" t="s">
        <v>414</v>
      </c>
      <c r="H158" s="1" t="s">
        <v>415</v>
      </c>
      <c r="J158" s="3">
        <v>49654.81</v>
      </c>
      <c r="K158" s="3">
        <v>49654.81</v>
      </c>
      <c r="M158" s="3">
        <v>-49654.81</v>
      </c>
      <c r="N158" s="3">
        <v>-49654.81</v>
      </c>
      <c r="O158" s="3">
        <v>0</v>
      </c>
      <c r="P158" s="3">
        <v>0</v>
      </c>
      <c r="Q158" s="3">
        <v>0</v>
      </c>
    </row>
    <row r="159" spans="1:17" x14ac:dyDescent="0.3">
      <c r="A159" s="1" t="s">
        <v>390</v>
      </c>
      <c r="B159" s="1" t="s">
        <v>391</v>
      </c>
      <c r="C159" s="1" t="s">
        <v>404</v>
      </c>
      <c r="D159" s="1" t="s">
        <v>405</v>
      </c>
      <c r="E159" s="1" t="s">
        <v>410</v>
      </c>
      <c r="F159" s="1" t="s">
        <v>411</v>
      </c>
      <c r="G159" s="1" t="s">
        <v>416</v>
      </c>
      <c r="H159" s="1" t="s">
        <v>417</v>
      </c>
      <c r="J159" s="3">
        <v>0</v>
      </c>
      <c r="O159" s="3">
        <v>0</v>
      </c>
      <c r="P159" s="3">
        <v>0</v>
      </c>
      <c r="Q159" s="3">
        <v>0</v>
      </c>
    </row>
    <row r="160" spans="1:17" x14ac:dyDescent="0.3">
      <c r="A160" s="1" t="s">
        <v>390</v>
      </c>
      <c r="B160" s="1" t="s">
        <v>391</v>
      </c>
      <c r="C160" s="1" t="s">
        <v>404</v>
      </c>
      <c r="D160" s="1" t="s">
        <v>405</v>
      </c>
      <c r="E160" s="1" t="s">
        <v>410</v>
      </c>
      <c r="F160" s="1" t="s">
        <v>411</v>
      </c>
      <c r="G160" s="1" t="s">
        <v>418</v>
      </c>
      <c r="H160" s="1" t="s">
        <v>419</v>
      </c>
      <c r="J160" s="3">
        <v>22644.03</v>
      </c>
      <c r="K160" s="3">
        <v>22644.03</v>
      </c>
      <c r="M160" s="3">
        <v>-22644.03</v>
      </c>
      <c r="N160" s="3">
        <v>-22644.03</v>
      </c>
      <c r="O160" s="3">
        <v>0</v>
      </c>
      <c r="P160" s="3">
        <v>0</v>
      </c>
      <c r="Q160" s="3">
        <v>0</v>
      </c>
    </row>
    <row r="161" spans="1:17" x14ac:dyDescent="0.3">
      <c r="A161" s="1" t="s">
        <v>390</v>
      </c>
      <c r="B161" s="1" t="s">
        <v>391</v>
      </c>
      <c r="C161" s="1" t="s">
        <v>404</v>
      </c>
      <c r="D161" s="1" t="s">
        <v>405</v>
      </c>
      <c r="E161" s="1" t="s">
        <v>410</v>
      </c>
      <c r="F161" s="1" t="s">
        <v>411</v>
      </c>
      <c r="G161" s="1" t="s">
        <v>420</v>
      </c>
      <c r="H161" s="1" t="s">
        <v>415</v>
      </c>
      <c r="J161" s="3">
        <v>0</v>
      </c>
      <c r="O161" s="3">
        <v>0</v>
      </c>
      <c r="P161" s="3">
        <v>0</v>
      </c>
      <c r="Q161" s="3">
        <v>0</v>
      </c>
    </row>
    <row r="162" spans="1:17" x14ac:dyDescent="0.3">
      <c r="A162" s="1" t="s">
        <v>390</v>
      </c>
      <c r="B162" s="1" t="s">
        <v>391</v>
      </c>
      <c r="C162" s="1" t="s">
        <v>421</v>
      </c>
      <c r="D162" s="1" t="s">
        <v>422</v>
      </c>
      <c r="E162" s="1" t="s">
        <v>423</v>
      </c>
      <c r="F162" s="1" t="s">
        <v>424</v>
      </c>
      <c r="G162" s="1" t="s">
        <v>425</v>
      </c>
      <c r="H162" s="1" t="s">
        <v>426</v>
      </c>
      <c r="J162" s="3">
        <v>0</v>
      </c>
      <c r="O162" s="3">
        <v>0</v>
      </c>
      <c r="P162" s="3">
        <v>0</v>
      </c>
      <c r="Q162" s="3">
        <v>0</v>
      </c>
    </row>
    <row r="163" spans="1:17" x14ac:dyDescent="0.3">
      <c r="A163" s="1" t="s">
        <v>390</v>
      </c>
      <c r="B163" s="1" t="s">
        <v>391</v>
      </c>
      <c r="C163" s="1" t="s">
        <v>427</v>
      </c>
      <c r="D163" s="1" t="s">
        <v>428</v>
      </c>
      <c r="E163" s="1" t="s">
        <v>429</v>
      </c>
      <c r="F163" s="1" t="s">
        <v>430</v>
      </c>
      <c r="G163" s="1" t="s">
        <v>431</v>
      </c>
      <c r="H163" s="1" t="s">
        <v>432</v>
      </c>
      <c r="J163" s="3">
        <v>0</v>
      </c>
      <c r="O163" s="3">
        <v>0</v>
      </c>
      <c r="P163" s="3">
        <v>0</v>
      </c>
      <c r="Q163" s="3">
        <v>0</v>
      </c>
    </row>
    <row r="164" spans="1:17" x14ac:dyDescent="0.3">
      <c r="A164" s="1" t="s">
        <v>390</v>
      </c>
      <c r="B164" s="1" t="s">
        <v>391</v>
      </c>
      <c r="C164" s="1" t="s">
        <v>427</v>
      </c>
      <c r="D164" s="1" t="s">
        <v>428</v>
      </c>
      <c r="E164" s="1" t="s">
        <v>429</v>
      </c>
      <c r="F164" s="1" t="s">
        <v>430</v>
      </c>
      <c r="G164" s="1" t="s">
        <v>433</v>
      </c>
      <c r="H164" s="1" t="s">
        <v>434</v>
      </c>
      <c r="J164" s="3">
        <v>0</v>
      </c>
      <c r="O164" s="3">
        <v>0</v>
      </c>
      <c r="P164" s="3">
        <v>0</v>
      </c>
      <c r="Q164" s="3">
        <v>0</v>
      </c>
    </row>
    <row r="165" spans="1:17" x14ac:dyDescent="0.3">
      <c r="A165" s="1" t="s">
        <v>390</v>
      </c>
      <c r="B165" s="1" t="s">
        <v>391</v>
      </c>
      <c r="C165" s="1" t="s">
        <v>427</v>
      </c>
      <c r="D165" s="1" t="s">
        <v>428</v>
      </c>
      <c r="E165" s="1" t="s">
        <v>435</v>
      </c>
      <c r="F165" s="1" t="s">
        <v>436</v>
      </c>
      <c r="G165" s="1" t="s">
        <v>431</v>
      </c>
      <c r="H165" s="1" t="s">
        <v>432</v>
      </c>
      <c r="J165" s="3">
        <v>0</v>
      </c>
      <c r="O165" s="3">
        <v>0</v>
      </c>
      <c r="P165" s="3">
        <v>0</v>
      </c>
      <c r="Q165" s="3">
        <v>0</v>
      </c>
    </row>
    <row r="166" spans="1:17" x14ac:dyDescent="0.3">
      <c r="A166" s="1" t="s">
        <v>390</v>
      </c>
      <c r="B166" s="1" t="s">
        <v>391</v>
      </c>
      <c r="C166" s="1" t="s">
        <v>427</v>
      </c>
      <c r="D166" s="1" t="s">
        <v>428</v>
      </c>
      <c r="E166" s="1" t="s">
        <v>437</v>
      </c>
      <c r="F166" s="1" t="s">
        <v>438</v>
      </c>
      <c r="G166" s="1" t="s">
        <v>439</v>
      </c>
      <c r="H166" s="1" t="s">
        <v>440</v>
      </c>
      <c r="J166" s="3">
        <v>0</v>
      </c>
      <c r="O166" s="3">
        <v>0</v>
      </c>
      <c r="P166" s="3">
        <v>0</v>
      </c>
      <c r="Q166" s="3">
        <v>0</v>
      </c>
    </row>
    <row r="167" spans="1:17" x14ac:dyDescent="0.3">
      <c r="A167" s="1" t="s">
        <v>390</v>
      </c>
      <c r="B167" s="1" t="s">
        <v>391</v>
      </c>
      <c r="C167" s="1" t="s">
        <v>427</v>
      </c>
      <c r="D167" s="1" t="s">
        <v>428</v>
      </c>
      <c r="E167" s="1" t="s">
        <v>441</v>
      </c>
      <c r="F167" s="1" t="s">
        <v>442</v>
      </c>
      <c r="G167" s="1" t="s">
        <v>443</v>
      </c>
      <c r="H167" s="1" t="s">
        <v>444</v>
      </c>
      <c r="J167" s="3">
        <v>0</v>
      </c>
      <c r="O167" s="3">
        <v>0</v>
      </c>
      <c r="P167" s="3">
        <v>0</v>
      </c>
      <c r="Q167" s="3">
        <v>0</v>
      </c>
    </row>
    <row r="168" spans="1:17" x14ac:dyDescent="0.3">
      <c r="A168" s="1" t="s">
        <v>390</v>
      </c>
      <c r="B168" s="1" t="s">
        <v>391</v>
      </c>
      <c r="C168" s="1" t="s">
        <v>445</v>
      </c>
      <c r="D168" s="1" t="s">
        <v>446</v>
      </c>
      <c r="E168" s="1" t="s">
        <v>447</v>
      </c>
      <c r="F168" s="1" t="s">
        <v>448</v>
      </c>
      <c r="G168" s="1" t="s">
        <v>449</v>
      </c>
      <c r="H168" s="1" t="s">
        <v>450</v>
      </c>
      <c r="J168" s="3">
        <v>0</v>
      </c>
      <c r="O168" s="3">
        <v>0</v>
      </c>
      <c r="P168" s="3">
        <v>0</v>
      </c>
      <c r="Q168" s="3">
        <v>0</v>
      </c>
    </row>
    <row r="169" spans="1:17" x14ac:dyDescent="0.3">
      <c r="A169" s="1" t="s">
        <v>390</v>
      </c>
      <c r="B169" s="1" t="s">
        <v>391</v>
      </c>
      <c r="C169" s="1" t="s">
        <v>445</v>
      </c>
      <c r="D169" s="1" t="s">
        <v>446</v>
      </c>
      <c r="E169" s="1" t="s">
        <v>451</v>
      </c>
      <c r="F169" s="1" t="s">
        <v>452</v>
      </c>
      <c r="G169" s="1" t="s">
        <v>453</v>
      </c>
      <c r="H169" s="1" t="s">
        <v>454</v>
      </c>
      <c r="J169" s="3">
        <v>4899.2</v>
      </c>
      <c r="K169" s="3">
        <v>4899.2</v>
      </c>
      <c r="M169" s="3">
        <v>-4899.2</v>
      </c>
      <c r="N169" s="3">
        <v>-4899.2</v>
      </c>
      <c r="O169" s="3">
        <v>0</v>
      </c>
      <c r="P169" s="3">
        <v>0</v>
      </c>
      <c r="Q169" s="3">
        <v>0</v>
      </c>
    </row>
    <row r="170" spans="1:17" x14ac:dyDescent="0.3">
      <c r="A170" s="1" t="s">
        <v>390</v>
      </c>
      <c r="B170" s="1" t="s">
        <v>391</v>
      </c>
      <c r="C170" s="1" t="s">
        <v>445</v>
      </c>
      <c r="D170" s="1" t="s">
        <v>446</v>
      </c>
      <c r="E170" s="1" t="s">
        <v>451</v>
      </c>
      <c r="F170" s="1" t="s">
        <v>452</v>
      </c>
      <c r="G170" s="1" t="s">
        <v>455</v>
      </c>
      <c r="H170" s="1" t="s">
        <v>456</v>
      </c>
      <c r="J170" s="3">
        <v>0</v>
      </c>
      <c r="O170" s="3">
        <v>0</v>
      </c>
      <c r="P170" s="3">
        <v>0</v>
      </c>
      <c r="Q170" s="3">
        <v>0</v>
      </c>
    </row>
    <row r="171" spans="1:17" x14ac:dyDescent="0.3">
      <c r="A171" s="1" t="s">
        <v>390</v>
      </c>
      <c r="B171" s="1" t="s">
        <v>391</v>
      </c>
      <c r="C171" s="1" t="s">
        <v>445</v>
      </c>
      <c r="D171" s="1" t="s">
        <v>446</v>
      </c>
      <c r="E171" s="1" t="s">
        <v>457</v>
      </c>
      <c r="F171" s="1" t="s">
        <v>458</v>
      </c>
      <c r="G171" s="1" t="s">
        <v>459</v>
      </c>
      <c r="H171" s="1" t="s">
        <v>460</v>
      </c>
      <c r="J171" s="3">
        <v>0</v>
      </c>
      <c r="O171" s="3">
        <v>0</v>
      </c>
      <c r="P171" s="3">
        <v>0</v>
      </c>
      <c r="Q171" s="3">
        <v>0</v>
      </c>
    </row>
    <row r="172" spans="1:17" x14ac:dyDescent="0.3">
      <c r="A172" s="1" t="s">
        <v>390</v>
      </c>
      <c r="B172" s="1" t="s">
        <v>391</v>
      </c>
      <c r="C172" s="1" t="s">
        <v>445</v>
      </c>
      <c r="D172" s="1" t="s">
        <v>446</v>
      </c>
      <c r="E172" s="1" t="s">
        <v>461</v>
      </c>
      <c r="F172" s="1" t="s">
        <v>462</v>
      </c>
      <c r="G172" s="1" t="s">
        <v>463</v>
      </c>
      <c r="H172" s="1" t="s">
        <v>464</v>
      </c>
      <c r="J172" s="3">
        <v>0</v>
      </c>
      <c r="O172" s="3">
        <v>0</v>
      </c>
      <c r="P172" s="3">
        <v>0</v>
      </c>
      <c r="Q172" s="3">
        <v>0</v>
      </c>
    </row>
    <row r="173" spans="1:17" x14ac:dyDescent="0.3">
      <c r="A173" s="1" t="s">
        <v>390</v>
      </c>
      <c r="B173" s="1" t="s">
        <v>391</v>
      </c>
      <c r="C173" s="1" t="s">
        <v>445</v>
      </c>
      <c r="D173" s="1" t="s">
        <v>446</v>
      </c>
      <c r="E173" s="1" t="s">
        <v>465</v>
      </c>
      <c r="F173" s="1" t="s">
        <v>466</v>
      </c>
      <c r="G173" s="1" t="s">
        <v>467</v>
      </c>
      <c r="H173" s="1" t="s">
        <v>468</v>
      </c>
      <c r="J173" s="3">
        <v>0</v>
      </c>
      <c r="K173" s="3">
        <v>0</v>
      </c>
      <c r="O173" s="3">
        <v>0</v>
      </c>
      <c r="P173" s="3">
        <v>0</v>
      </c>
      <c r="Q173" s="3">
        <v>0</v>
      </c>
    </row>
    <row r="174" spans="1:17" x14ac:dyDescent="0.3">
      <c r="A174" s="1" t="s">
        <v>390</v>
      </c>
      <c r="B174" s="1" t="s">
        <v>391</v>
      </c>
      <c r="C174" s="1" t="s">
        <v>469</v>
      </c>
      <c r="D174" s="1" t="s">
        <v>470</v>
      </c>
      <c r="E174" s="1" t="s">
        <v>471</v>
      </c>
      <c r="F174" s="1" t="s">
        <v>472</v>
      </c>
      <c r="G174" s="1" t="s">
        <v>473</v>
      </c>
      <c r="H174" s="1" t="s">
        <v>474</v>
      </c>
      <c r="J174" s="3">
        <v>0</v>
      </c>
      <c r="O174" s="3">
        <v>0</v>
      </c>
      <c r="P174" s="3">
        <v>0</v>
      </c>
      <c r="Q174" s="3">
        <v>0</v>
      </c>
    </row>
    <row r="175" spans="1:17" x14ac:dyDescent="0.3">
      <c r="A175" s="1" t="s">
        <v>390</v>
      </c>
      <c r="B175" s="1" t="s">
        <v>391</v>
      </c>
      <c r="C175" s="1" t="s">
        <v>469</v>
      </c>
      <c r="D175" s="1" t="s">
        <v>470</v>
      </c>
      <c r="E175" s="1" t="s">
        <v>475</v>
      </c>
      <c r="F175" s="1" t="s">
        <v>476</v>
      </c>
      <c r="G175" s="1" t="s">
        <v>477</v>
      </c>
      <c r="H175" s="1" t="s">
        <v>478</v>
      </c>
      <c r="J175" s="3">
        <v>0</v>
      </c>
      <c r="O175" s="3">
        <v>0</v>
      </c>
      <c r="P175" s="3">
        <v>0</v>
      </c>
      <c r="Q175" s="3">
        <v>0</v>
      </c>
    </row>
    <row r="176" spans="1:17" x14ac:dyDescent="0.3">
      <c r="A176" s="1" t="s">
        <v>390</v>
      </c>
      <c r="B176" s="1" t="s">
        <v>391</v>
      </c>
      <c r="C176" s="1" t="s">
        <v>198</v>
      </c>
      <c r="D176" s="1" t="s">
        <v>199</v>
      </c>
      <c r="E176" s="1" t="s">
        <v>26</v>
      </c>
      <c r="F176" s="1" t="s">
        <v>27</v>
      </c>
      <c r="G176" s="1" t="s">
        <v>479</v>
      </c>
      <c r="H176" s="1" t="s">
        <v>480</v>
      </c>
      <c r="J176" s="3">
        <v>9518.2900000000009</v>
      </c>
      <c r="K176" s="3">
        <v>9518.2900000000009</v>
      </c>
      <c r="O176" s="3">
        <v>0</v>
      </c>
      <c r="P176" s="3">
        <v>9518.2900000000009</v>
      </c>
      <c r="Q176" s="3">
        <v>9518.2900000000009</v>
      </c>
    </row>
    <row r="177" spans="1:17" x14ac:dyDescent="0.3">
      <c r="A177" s="1" t="s">
        <v>390</v>
      </c>
      <c r="B177" s="1" t="s">
        <v>391</v>
      </c>
      <c r="C177" s="1" t="s">
        <v>198</v>
      </c>
      <c r="D177" s="1" t="s">
        <v>199</v>
      </c>
      <c r="E177" s="1" t="s">
        <v>26</v>
      </c>
      <c r="F177" s="1" t="s">
        <v>27</v>
      </c>
      <c r="G177" s="1" t="s">
        <v>481</v>
      </c>
      <c r="H177" s="1" t="s">
        <v>482</v>
      </c>
      <c r="I177" s="3">
        <v>13932401.029999999</v>
      </c>
      <c r="J177" s="3">
        <v>16244632.49</v>
      </c>
      <c r="K177" s="3">
        <v>30177033.52</v>
      </c>
      <c r="O177" s="3">
        <v>13932401.029999999</v>
      </c>
      <c r="P177" s="3">
        <v>16244632.49</v>
      </c>
      <c r="Q177" s="3">
        <v>30177033.52</v>
      </c>
    </row>
    <row r="178" spans="1:17" x14ac:dyDescent="0.3">
      <c r="A178" s="1" t="s">
        <v>390</v>
      </c>
      <c r="B178" s="1" t="s">
        <v>391</v>
      </c>
      <c r="C178" s="1" t="s">
        <v>198</v>
      </c>
      <c r="D178" s="1" t="s">
        <v>199</v>
      </c>
      <c r="E178" s="1" t="s">
        <v>26</v>
      </c>
      <c r="F178" s="1" t="s">
        <v>27</v>
      </c>
      <c r="G178" s="1" t="s">
        <v>386</v>
      </c>
      <c r="H178" s="1" t="s">
        <v>387</v>
      </c>
      <c r="I178" s="3">
        <v>7591.53</v>
      </c>
      <c r="J178" s="3">
        <v>617052.28</v>
      </c>
      <c r="K178" s="3">
        <v>624643.81000000006</v>
      </c>
      <c r="O178" s="3">
        <v>7591.53</v>
      </c>
      <c r="P178" s="3">
        <v>617052.28</v>
      </c>
      <c r="Q178" s="3">
        <v>624643.81000000006</v>
      </c>
    </row>
    <row r="179" spans="1:17" x14ac:dyDescent="0.3">
      <c r="A179" s="1" t="s">
        <v>390</v>
      </c>
      <c r="B179" s="1" t="s">
        <v>391</v>
      </c>
      <c r="C179" s="1" t="s">
        <v>198</v>
      </c>
      <c r="D179" s="1" t="s">
        <v>199</v>
      </c>
      <c r="E179" s="1" t="s">
        <v>26</v>
      </c>
      <c r="F179" s="1" t="s">
        <v>27</v>
      </c>
      <c r="G179" s="1" t="s">
        <v>483</v>
      </c>
      <c r="H179" s="1" t="s">
        <v>484</v>
      </c>
      <c r="J179" s="3">
        <v>15424.64</v>
      </c>
      <c r="K179" s="3">
        <v>15424.64</v>
      </c>
      <c r="O179" s="3">
        <v>0</v>
      </c>
      <c r="P179" s="3">
        <v>15424.64</v>
      </c>
      <c r="Q179" s="3">
        <v>15424.64</v>
      </c>
    </row>
    <row r="180" spans="1:17" x14ac:dyDescent="0.3">
      <c r="A180" s="1" t="s">
        <v>390</v>
      </c>
      <c r="B180" s="1" t="s">
        <v>391</v>
      </c>
      <c r="C180" s="1" t="s">
        <v>198</v>
      </c>
      <c r="D180" s="1" t="s">
        <v>199</v>
      </c>
      <c r="E180" s="1" t="s">
        <v>26</v>
      </c>
      <c r="F180" s="1" t="s">
        <v>27</v>
      </c>
      <c r="G180" s="1" t="s">
        <v>485</v>
      </c>
      <c r="H180" s="1" t="s">
        <v>486</v>
      </c>
      <c r="I180" s="3">
        <v>110703.88</v>
      </c>
      <c r="J180" s="3">
        <v>2490823.9</v>
      </c>
      <c r="K180" s="3">
        <v>2601527.7799999998</v>
      </c>
      <c r="O180" s="3">
        <v>110703.88</v>
      </c>
      <c r="P180" s="3">
        <v>2490823.9</v>
      </c>
      <c r="Q180" s="3">
        <v>2601527.7799999998</v>
      </c>
    </row>
    <row r="181" spans="1:17" x14ac:dyDescent="0.3">
      <c r="A181" s="1" t="s">
        <v>390</v>
      </c>
      <c r="B181" s="1" t="s">
        <v>391</v>
      </c>
      <c r="C181" s="1" t="s">
        <v>198</v>
      </c>
      <c r="D181" s="1" t="s">
        <v>199</v>
      </c>
      <c r="E181" s="1" t="s">
        <v>26</v>
      </c>
      <c r="F181" s="1" t="s">
        <v>27</v>
      </c>
      <c r="G181" s="1" t="s">
        <v>487</v>
      </c>
      <c r="H181" s="1" t="s">
        <v>488</v>
      </c>
      <c r="J181" s="3">
        <v>0</v>
      </c>
      <c r="O181" s="3">
        <v>0</v>
      </c>
      <c r="P181" s="3">
        <v>0</v>
      </c>
      <c r="Q181" s="3">
        <v>0</v>
      </c>
    </row>
    <row r="182" spans="1:17" x14ac:dyDescent="0.3">
      <c r="A182" s="1" t="s">
        <v>390</v>
      </c>
      <c r="B182" s="1" t="s">
        <v>391</v>
      </c>
      <c r="C182" s="1" t="s">
        <v>198</v>
      </c>
      <c r="D182" s="1" t="s">
        <v>199</v>
      </c>
      <c r="E182" s="1" t="s">
        <v>26</v>
      </c>
      <c r="F182" s="1" t="s">
        <v>27</v>
      </c>
      <c r="G182" s="1" t="s">
        <v>489</v>
      </c>
      <c r="H182" s="1" t="s">
        <v>490</v>
      </c>
      <c r="J182" s="3">
        <v>0</v>
      </c>
      <c r="O182" s="3">
        <v>0</v>
      </c>
      <c r="P182" s="3">
        <v>0</v>
      </c>
      <c r="Q182" s="3">
        <v>0</v>
      </c>
    </row>
    <row r="183" spans="1:17" x14ac:dyDescent="0.3">
      <c r="A183" s="1" t="s">
        <v>390</v>
      </c>
      <c r="B183" s="1" t="s">
        <v>391</v>
      </c>
      <c r="C183" s="1" t="s">
        <v>198</v>
      </c>
      <c r="D183" s="1" t="s">
        <v>199</v>
      </c>
      <c r="E183" s="1" t="s">
        <v>26</v>
      </c>
      <c r="F183" s="1" t="s">
        <v>27</v>
      </c>
      <c r="G183" s="1" t="s">
        <v>491</v>
      </c>
      <c r="H183" s="1" t="s">
        <v>492</v>
      </c>
      <c r="J183" s="3">
        <v>2781.38</v>
      </c>
      <c r="K183" s="3">
        <v>2781.38</v>
      </c>
      <c r="O183" s="3">
        <v>0</v>
      </c>
      <c r="P183" s="3">
        <v>2781.38</v>
      </c>
      <c r="Q183" s="3">
        <v>2781.38</v>
      </c>
    </row>
    <row r="184" spans="1:17" x14ac:dyDescent="0.3">
      <c r="A184" s="1" t="s">
        <v>390</v>
      </c>
      <c r="B184" s="1" t="s">
        <v>391</v>
      </c>
      <c r="C184" s="1" t="s">
        <v>198</v>
      </c>
      <c r="D184" s="1" t="s">
        <v>199</v>
      </c>
      <c r="E184" s="1" t="s">
        <v>26</v>
      </c>
      <c r="F184" s="1" t="s">
        <v>27</v>
      </c>
      <c r="G184" s="1" t="s">
        <v>493</v>
      </c>
      <c r="H184" s="1" t="s">
        <v>494</v>
      </c>
      <c r="J184" s="3">
        <v>0</v>
      </c>
      <c r="O184" s="3">
        <v>0</v>
      </c>
      <c r="P184" s="3">
        <v>0</v>
      </c>
      <c r="Q184" s="3">
        <v>0</v>
      </c>
    </row>
    <row r="185" spans="1:17" x14ac:dyDescent="0.3">
      <c r="A185" s="1" t="s">
        <v>390</v>
      </c>
      <c r="B185" s="1" t="s">
        <v>391</v>
      </c>
      <c r="C185" s="1" t="s">
        <v>198</v>
      </c>
      <c r="D185" s="1" t="s">
        <v>199</v>
      </c>
      <c r="E185" s="1" t="s">
        <v>26</v>
      </c>
      <c r="F185" s="1" t="s">
        <v>27</v>
      </c>
      <c r="G185" s="1" t="s">
        <v>495</v>
      </c>
      <c r="H185" s="1" t="s">
        <v>496</v>
      </c>
      <c r="J185" s="3">
        <v>15218856.939999999</v>
      </c>
      <c r="K185" s="3">
        <v>15218856.939999999</v>
      </c>
      <c r="O185" s="3">
        <v>0</v>
      </c>
      <c r="P185" s="3">
        <v>15218856.939999999</v>
      </c>
      <c r="Q185" s="3">
        <v>15218856.939999999</v>
      </c>
    </row>
    <row r="186" spans="1:17" x14ac:dyDescent="0.3">
      <c r="A186" s="1" t="s">
        <v>390</v>
      </c>
      <c r="B186" s="1" t="s">
        <v>391</v>
      </c>
      <c r="C186" s="1" t="s">
        <v>198</v>
      </c>
      <c r="D186" s="1" t="s">
        <v>199</v>
      </c>
      <c r="E186" s="1" t="s">
        <v>26</v>
      </c>
      <c r="F186" s="1" t="s">
        <v>27</v>
      </c>
      <c r="G186" s="1" t="s">
        <v>497</v>
      </c>
      <c r="H186" s="1" t="s">
        <v>498</v>
      </c>
      <c r="J186" s="3">
        <v>27923213.370000001</v>
      </c>
      <c r="K186" s="3">
        <v>27923213.370000001</v>
      </c>
      <c r="O186" s="3">
        <v>0</v>
      </c>
      <c r="P186" s="3">
        <v>27923213.370000001</v>
      </c>
      <c r="Q186" s="3">
        <v>27923213.370000001</v>
      </c>
    </row>
    <row r="187" spans="1:17" x14ac:dyDescent="0.3">
      <c r="A187" s="1" t="s">
        <v>390</v>
      </c>
      <c r="B187" s="1" t="s">
        <v>391</v>
      </c>
      <c r="C187" s="1" t="s">
        <v>198</v>
      </c>
      <c r="D187" s="1" t="s">
        <v>199</v>
      </c>
      <c r="E187" s="1" t="s">
        <v>26</v>
      </c>
      <c r="F187" s="1" t="s">
        <v>27</v>
      </c>
      <c r="G187" s="1" t="s">
        <v>499</v>
      </c>
      <c r="H187" s="1" t="s">
        <v>500</v>
      </c>
      <c r="J187" s="3">
        <v>0</v>
      </c>
      <c r="O187" s="3">
        <v>0</v>
      </c>
      <c r="P187" s="3">
        <v>0</v>
      </c>
      <c r="Q187" s="3">
        <v>0</v>
      </c>
    </row>
    <row r="188" spans="1:17" x14ac:dyDescent="0.3">
      <c r="A188" s="1" t="s">
        <v>390</v>
      </c>
      <c r="B188" s="1" t="s">
        <v>391</v>
      </c>
      <c r="C188" s="1" t="s">
        <v>198</v>
      </c>
      <c r="D188" s="1" t="s">
        <v>199</v>
      </c>
      <c r="E188" s="1" t="s">
        <v>26</v>
      </c>
      <c r="F188" s="1" t="s">
        <v>27</v>
      </c>
      <c r="G188" s="1" t="s">
        <v>501</v>
      </c>
      <c r="H188" s="1" t="s">
        <v>502</v>
      </c>
      <c r="I188" s="3">
        <v>140634.06</v>
      </c>
      <c r="J188" s="3">
        <v>1057484.47</v>
      </c>
      <c r="K188" s="3">
        <v>1198118.53</v>
      </c>
      <c r="O188" s="3">
        <v>140634.06</v>
      </c>
      <c r="P188" s="3">
        <v>1057484.47</v>
      </c>
      <c r="Q188" s="3">
        <v>1198118.53</v>
      </c>
    </row>
    <row r="189" spans="1:17" x14ac:dyDescent="0.3">
      <c r="A189" s="1" t="s">
        <v>390</v>
      </c>
      <c r="B189" s="1" t="s">
        <v>391</v>
      </c>
      <c r="C189" s="1" t="s">
        <v>198</v>
      </c>
      <c r="D189" s="1" t="s">
        <v>199</v>
      </c>
      <c r="E189" s="1" t="s">
        <v>26</v>
      </c>
      <c r="F189" s="1" t="s">
        <v>27</v>
      </c>
      <c r="G189" s="1" t="s">
        <v>503</v>
      </c>
      <c r="H189" s="1" t="s">
        <v>504</v>
      </c>
      <c r="I189" s="3">
        <v>293626.62</v>
      </c>
      <c r="J189" s="3">
        <v>6479.2200000000303</v>
      </c>
      <c r="K189" s="3">
        <v>300105.84000000003</v>
      </c>
      <c r="O189" s="3">
        <v>293626.62</v>
      </c>
      <c r="P189" s="3">
        <v>6479.2200000000303</v>
      </c>
      <c r="Q189" s="3">
        <v>300105.84000000003</v>
      </c>
    </row>
    <row r="190" spans="1:17" x14ac:dyDescent="0.3">
      <c r="A190" s="1" t="s">
        <v>390</v>
      </c>
      <c r="B190" s="1" t="s">
        <v>391</v>
      </c>
      <c r="C190" s="1" t="s">
        <v>198</v>
      </c>
      <c r="D190" s="1" t="s">
        <v>199</v>
      </c>
      <c r="E190" s="1" t="s">
        <v>26</v>
      </c>
      <c r="F190" s="1" t="s">
        <v>27</v>
      </c>
      <c r="G190" s="1" t="s">
        <v>505</v>
      </c>
      <c r="H190" s="1" t="s">
        <v>506</v>
      </c>
      <c r="I190" s="3">
        <v>86514.28</v>
      </c>
      <c r="J190" s="3">
        <v>3631.7200000000012</v>
      </c>
      <c r="K190" s="3">
        <v>90146</v>
      </c>
      <c r="O190" s="3">
        <v>86514.28</v>
      </c>
      <c r="P190" s="3">
        <v>3631.7200000000012</v>
      </c>
      <c r="Q190" s="3">
        <v>90146</v>
      </c>
    </row>
    <row r="191" spans="1:17" x14ac:dyDescent="0.3">
      <c r="A191" s="1" t="s">
        <v>390</v>
      </c>
      <c r="B191" s="1" t="s">
        <v>391</v>
      </c>
      <c r="C191" s="1" t="s">
        <v>198</v>
      </c>
      <c r="D191" s="1" t="s">
        <v>199</v>
      </c>
      <c r="E191" s="1" t="s">
        <v>26</v>
      </c>
      <c r="F191" s="1" t="s">
        <v>27</v>
      </c>
      <c r="G191" s="1" t="s">
        <v>507</v>
      </c>
      <c r="H191" s="1" t="s">
        <v>508</v>
      </c>
      <c r="I191" s="3">
        <v>11890.21</v>
      </c>
      <c r="J191" s="3">
        <v>25833.22</v>
      </c>
      <c r="K191" s="3">
        <v>37723.43</v>
      </c>
      <c r="O191" s="3">
        <v>11890.21</v>
      </c>
      <c r="P191" s="3">
        <v>25833.22</v>
      </c>
      <c r="Q191" s="3">
        <v>37723.43</v>
      </c>
    </row>
    <row r="192" spans="1:17" x14ac:dyDescent="0.3">
      <c r="A192" s="1" t="s">
        <v>390</v>
      </c>
      <c r="B192" s="1" t="s">
        <v>391</v>
      </c>
      <c r="C192" s="1" t="s">
        <v>198</v>
      </c>
      <c r="D192" s="1" t="s">
        <v>199</v>
      </c>
      <c r="E192" s="1" t="s">
        <v>26</v>
      </c>
      <c r="F192" s="1" t="s">
        <v>27</v>
      </c>
      <c r="G192" s="1" t="s">
        <v>509</v>
      </c>
      <c r="H192" s="1" t="s">
        <v>510</v>
      </c>
      <c r="I192" s="3">
        <v>243866.03</v>
      </c>
      <c r="J192" s="3">
        <v>6589.9100000000035</v>
      </c>
      <c r="K192" s="3">
        <v>250455.94</v>
      </c>
      <c r="O192" s="3">
        <v>243866.03</v>
      </c>
      <c r="P192" s="3">
        <v>6589.9100000000035</v>
      </c>
      <c r="Q192" s="3">
        <v>250455.94</v>
      </c>
    </row>
    <row r="193" spans="1:17" x14ac:dyDescent="0.3">
      <c r="A193" s="1" t="s">
        <v>390</v>
      </c>
      <c r="B193" s="1" t="s">
        <v>391</v>
      </c>
      <c r="C193" s="1" t="s">
        <v>198</v>
      </c>
      <c r="D193" s="1" t="s">
        <v>199</v>
      </c>
      <c r="E193" s="1" t="s">
        <v>26</v>
      </c>
      <c r="F193" s="1" t="s">
        <v>27</v>
      </c>
      <c r="G193" s="1" t="s">
        <v>511</v>
      </c>
      <c r="H193" s="1" t="s">
        <v>512</v>
      </c>
      <c r="I193" s="3">
        <v>79589.95</v>
      </c>
      <c r="J193" s="3">
        <v>3624.0599999999977</v>
      </c>
      <c r="K193" s="3">
        <v>83214.009999999995</v>
      </c>
      <c r="O193" s="3">
        <v>79589.95</v>
      </c>
      <c r="P193" s="3">
        <v>3624.0599999999977</v>
      </c>
      <c r="Q193" s="3">
        <v>83214.009999999995</v>
      </c>
    </row>
    <row r="194" spans="1:17" x14ac:dyDescent="0.3">
      <c r="A194" s="1" t="s">
        <v>390</v>
      </c>
      <c r="B194" s="1" t="s">
        <v>391</v>
      </c>
      <c r="C194" s="1" t="s">
        <v>198</v>
      </c>
      <c r="D194" s="1" t="s">
        <v>199</v>
      </c>
      <c r="E194" s="1" t="s">
        <v>26</v>
      </c>
      <c r="F194" s="1" t="s">
        <v>27</v>
      </c>
      <c r="G194" s="1" t="s">
        <v>513</v>
      </c>
      <c r="H194" s="1" t="s">
        <v>514</v>
      </c>
      <c r="I194" s="3">
        <v>373771.87</v>
      </c>
      <c r="J194" s="3">
        <v>-431269.9</v>
      </c>
      <c r="K194" s="3">
        <v>-57498.03</v>
      </c>
      <c r="O194" s="3">
        <v>373771.87</v>
      </c>
      <c r="P194" s="3">
        <v>-431269.9</v>
      </c>
      <c r="Q194" s="3">
        <v>-57498.03</v>
      </c>
    </row>
    <row r="195" spans="1:17" x14ac:dyDescent="0.3">
      <c r="A195" s="1" t="s">
        <v>390</v>
      </c>
      <c r="B195" s="1" t="s">
        <v>391</v>
      </c>
      <c r="C195" s="1" t="s">
        <v>198</v>
      </c>
      <c r="D195" s="1" t="s">
        <v>199</v>
      </c>
      <c r="E195" s="1" t="s">
        <v>26</v>
      </c>
      <c r="F195" s="1" t="s">
        <v>27</v>
      </c>
      <c r="G195" s="1" t="s">
        <v>515</v>
      </c>
      <c r="H195" s="1" t="s">
        <v>516</v>
      </c>
      <c r="I195" s="3">
        <v>182187.8</v>
      </c>
      <c r="J195" s="3">
        <v>17565.309999999998</v>
      </c>
      <c r="K195" s="3">
        <v>199753.11</v>
      </c>
      <c r="O195" s="3">
        <v>182187.8</v>
      </c>
      <c r="P195" s="3">
        <v>17565.309999999998</v>
      </c>
      <c r="Q195" s="3">
        <v>199753.11</v>
      </c>
    </row>
    <row r="196" spans="1:17" x14ac:dyDescent="0.3">
      <c r="A196" s="1" t="s">
        <v>390</v>
      </c>
      <c r="B196" s="1" t="s">
        <v>391</v>
      </c>
      <c r="C196" s="1" t="s">
        <v>198</v>
      </c>
      <c r="D196" s="1" t="s">
        <v>199</v>
      </c>
      <c r="E196" s="1" t="s">
        <v>26</v>
      </c>
      <c r="F196" s="1" t="s">
        <v>27</v>
      </c>
      <c r="G196" s="1" t="s">
        <v>517</v>
      </c>
      <c r="H196" s="1" t="s">
        <v>518</v>
      </c>
      <c r="I196" s="3">
        <v>213601.83</v>
      </c>
      <c r="J196" s="3">
        <v>8545.1000000000058</v>
      </c>
      <c r="K196" s="3">
        <v>222146.93</v>
      </c>
      <c r="O196" s="3">
        <v>213601.83</v>
      </c>
      <c r="P196" s="3">
        <v>8545.1000000000058</v>
      </c>
      <c r="Q196" s="3">
        <v>222146.93</v>
      </c>
    </row>
    <row r="197" spans="1:17" x14ac:dyDescent="0.3">
      <c r="A197" s="1" t="s">
        <v>390</v>
      </c>
      <c r="B197" s="1" t="s">
        <v>391</v>
      </c>
      <c r="C197" s="1" t="s">
        <v>198</v>
      </c>
      <c r="D197" s="1" t="s">
        <v>199</v>
      </c>
      <c r="E197" s="1" t="s">
        <v>26</v>
      </c>
      <c r="F197" s="1" t="s">
        <v>27</v>
      </c>
      <c r="G197" s="1" t="s">
        <v>519</v>
      </c>
      <c r="H197" s="1" t="s">
        <v>520</v>
      </c>
      <c r="I197" s="3">
        <v>-10163.35</v>
      </c>
      <c r="J197" s="3">
        <v>72.149999999999636</v>
      </c>
      <c r="K197" s="3">
        <v>-10091.200000000001</v>
      </c>
      <c r="O197" s="3">
        <v>-10163.35</v>
      </c>
      <c r="P197" s="3">
        <v>72.149999999999636</v>
      </c>
      <c r="Q197" s="3">
        <v>-10091.200000000001</v>
      </c>
    </row>
    <row r="198" spans="1:17" x14ac:dyDescent="0.3">
      <c r="A198" s="1" t="s">
        <v>390</v>
      </c>
      <c r="B198" s="1" t="s">
        <v>391</v>
      </c>
      <c r="C198" s="1" t="s">
        <v>198</v>
      </c>
      <c r="D198" s="1" t="s">
        <v>199</v>
      </c>
      <c r="E198" s="1" t="s">
        <v>26</v>
      </c>
      <c r="F198" s="1" t="s">
        <v>27</v>
      </c>
      <c r="G198" s="1" t="s">
        <v>521</v>
      </c>
      <c r="H198" s="1" t="s">
        <v>522</v>
      </c>
      <c r="I198" s="3">
        <v>-65862.83</v>
      </c>
      <c r="J198" s="3">
        <v>-597.05999999999767</v>
      </c>
      <c r="K198" s="3">
        <v>-66459.89</v>
      </c>
      <c r="O198" s="3">
        <v>-65862.83</v>
      </c>
      <c r="P198" s="3">
        <v>-597.05999999999767</v>
      </c>
      <c r="Q198" s="3">
        <v>-66459.89</v>
      </c>
    </row>
    <row r="199" spans="1:17" x14ac:dyDescent="0.3">
      <c r="A199" s="1" t="s">
        <v>390</v>
      </c>
      <c r="B199" s="1" t="s">
        <v>391</v>
      </c>
      <c r="C199" s="1" t="s">
        <v>198</v>
      </c>
      <c r="D199" s="1" t="s">
        <v>199</v>
      </c>
      <c r="E199" s="1" t="s">
        <v>26</v>
      </c>
      <c r="F199" s="1" t="s">
        <v>27</v>
      </c>
      <c r="G199" s="1" t="s">
        <v>523</v>
      </c>
      <c r="H199" s="1" t="s">
        <v>524</v>
      </c>
      <c r="I199" s="3">
        <v>-40568.68</v>
      </c>
      <c r="J199" s="3">
        <v>-11354.970000000001</v>
      </c>
      <c r="K199" s="3">
        <v>-51923.65</v>
      </c>
      <c r="O199" s="3">
        <v>-40568.68</v>
      </c>
      <c r="P199" s="3">
        <v>-11354.970000000001</v>
      </c>
      <c r="Q199" s="3">
        <v>-51923.65</v>
      </c>
    </row>
    <row r="200" spans="1:17" x14ac:dyDescent="0.3">
      <c r="A200" s="1" t="s">
        <v>390</v>
      </c>
      <c r="B200" s="1" t="s">
        <v>391</v>
      </c>
      <c r="C200" s="1" t="s">
        <v>198</v>
      </c>
      <c r="D200" s="1" t="s">
        <v>199</v>
      </c>
      <c r="E200" s="1" t="s">
        <v>26</v>
      </c>
      <c r="F200" s="1" t="s">
        <v>27</v>
      </c>
      <c r="G200" s="1" t="s">
        <v>525</v>
      </c>
      <c r="H200" s="1" t="s">
        <v>526</v>
      </c>
      <c r="I200" s="3">
        <v>144108.07999999999</v>
      </c>
      <c r="J200" s="3">
        <v>7041.6300000000047</v>
      </c>
      <c r="K200" s="3">
        <v>151149.71</v>
      </c>
      <c r="O200" s="3">
        <v>144108.07999999999</v>
      </c>
      <c r="P200" s="3">
        <v>7041.6300000000047</v>
      </c>
      <c r="Q200" s="3">
        <v>151149.71</v>
      </c>
    </row>
    <row r="201" spans="1:17" x14ac:dyDescent="0.3">
      <c r="A201" s="1" t="s">
        <v>390</v>
      </c>
      <c r="B201" s="1" t="s">
        <v>391</v>
      </c>
      <c r="C201" s="1" t="s">
        <v>198</v>
      </c>
      <c r="D201" s="1" t="s">
        <v>199</v>
      </c>
      <c r="E201" s="1" t="s">
        <v>26</v>
      </c>
      <c r="F201" s="1" t="s">
        <v>27</v>
      </c>
      <c r="G201" s="1" t="s">
        <v>527</v>
      </c>
      <c r="H201" s="1" t="s">
        <v>528</v>
      </c>
      <c r="J201" s="3">
        <v>0</v>
      </c>
      <c r="O201" s="3">
        <v>0</v>
      </c>
      <c r="P201" s="3">
        <v>0</v>
      </c>
      <c r="Q201" s="3">
        <v>0</v>
      </c>
    </row>
    <row r="202" spans="1:17" x14ac:dyDescent="0.3">
      <c r="A202" s="1" t="s">
        <v>390</v>
      </c>
      <c r="B202" s="1" t="s">
        <v>391</v>
      </c>
      <c r="C202" s="1" t="s">
        <v>198</v>
      </c>
      <c r="D202" s="1" t="s">
        <v>199</v>
      </c>
      <c r="E202" s="1" t="s">
        <v>26</v>
      </c>
      <c r="F202" s="1" t="s">
        <v>27</v>
      </c>
      <c r="G202" s="1" t="s">
        <v>529</v>
      </c>
      <c r="H202" s="1" t="s">
        <v>530</v>
      </c>
      <c r="I202" s="3">
        <v>-132680.14000000001</v>
      </c>
      <c r="J202" s="3">
        <v>-5506.0299999999988</v>
      </c>
      <c r="K202" s="3">
        <v>-138186.17000000001</v>
      </c>
      <c r="O202" s="3">
        <v>-132680.14000000001</v>
      </c>
      <c r="P202" s="3">
        <v>-5506.0299999999988</v>
      </c>
      <c r="Q202" s="3">
        <v>-138186.17000000001</v>
      </c>
    </row>
    <row r="203" spans="1:17" x14ac:dyDescent="0.3">
      <c r="A203" s="1" t="s">
        <v>390</v>
      </c>
      <c r="B203" s="1" t="s">
        <v>391</v>
      </c>
      <c r="C203" s="1" t="s">
        <v>198</v>
      </c>
      <c r="D203" s="1" t="s">
        <v>199</v>
      </c>
      <c r="E203" s="1" t="s">
        <v>26</v>
      </c>
      <c r="F203" s="1" t="s">
        <v>27</v>
      </c>
      <c r="G203" s="1" t="s">
        <v>531</v>
      </c>
      <c r="H203" s="1" t="s">
        <v>532</v>
      </c>
      <c r="I203" s="3">
        <v>122540.02</v>
      </c>
      <c r="J203" s="3">
        <v>-1147.6200000000099</v>
      </c>
      <c r="K203" s="3">
        <v>121392.4</v>
      </c>
      <c r="O203" s="3">
        <v>122540.02</v>
      </c>
      <c r="P203" s="3">
        <v>-1147.6200000000099</v>
      </c>
      <c r="Q203" s="3">
        <v>121392.4</v>
      </c>
    </row>
    <row r="204" spans="1:17" x14ac:dyDescent="0.3">
      <c r="A204" s="1" t="s">
        <v>390</v>
      </c>
      <c r="B204" s="1" t="s">
        <v>391</v>
      </c>
      <c r="C204" s="1" t="s">
        <v>198</v>
      </c>
      <c r="D204" s="1" t="s">
        <v>199</v>
      </c>
      <c r="E204" s="1" t="s">
        <v>26</v>
      </c>
      <c r="F204" s="1" t="s">
        <v>27</v>
      </c>
      <c r="G204" s="1" t="s">
        <v>533</v>
      </c>
      <c r="H204" s="1" t="s">
        <v>534</v>
      </c>
      <c r="I204" s="3">
        <v>-109787.55</v>
      </c>
      <c r="J204" s="3">
        <v>-31140.87000000001</v>
      </c>
      <c r="K204" s="3">
        <v>-140928.42000000001</v>
      </c>
      <c r="O204" s="3">
        <v>-109787.55</v>
      </c>
      <c r="P204" s="3">
        <v>-31140.87000000001</v>
      </c>
      <c r="Q204" s="3">
        <v>-140928.42000000001</v>
      </c>
    </row>
    <row r="205" spans="1:17" x14ac:dyDescent="0.3">
      <c r="A205" s="1" t="s">
        <v>390</v>
      </c>
      <c r="B205" s="1" t="s">
        <v>391</v>
      </c>
      <c r="C205" s="1" t="s">
        <v>198</v>
      </c>
      <c r="D205" s="1" t="s">
        <v>199</v>
      </c>
      <c r="E205" s="1" t="s">
        <v>26</v>
      </c>
      <c r="F205" s="1" t="s">
        <v>27</v>
      </c>
      <c r="G205" s="1" t="s">
        <v>535</v>
      </c>
      <c r="H205" s="1" t="s">
        <v>536</v>
      </c>
      <c r="I205" s="3">
        <v>108305.54</v>
      </c>
      <c r="J205" s="3">
        <v>10907.490000000005</v>
      </c>
      <c r="K205" s="3">
        <v>119213.03</v>
      </c>
      <c r="O205" s="3">
        <v>108305.54</v>
      </c>
      <c r="P205" s="3">
        <v>10907.490000000005</v>
      </c>
      <c r="Q205" s="3">
        <v>119213.03</v>
      </c>
    </row>
    <row r="206" spans="1:17" x14ac:dyDescent="0.3">
      <c r="A206" s="1" t="s">
        <v>390</v>
      </c>
      <c r="B206" s="1" t="s">
        <v>391</v>
      </c>
      <c r="C206" s="1" t="s">
        <v>198</v>
      </c>
      <c r="D206" s="1" t="s">
        <v>199</v>
      </c>
      <c r="E206" s="1" t="s">
        <v>26</v>
      </c>
      <c r="F206" s="1" t="s">
        <v>27</v>
      </c>
      <c r="G206" s="1" t="s">
        <v>537</v>
      </c>
      <c r="H206" s="1" t="s">
        <v>538</v>
      </c>
      <c r="I206" s="3">
        <v>95811.8</v>
      </c>
      <c r="J206" s="3">
        <v>1675.5099999999948</v>
      </c>
      <c r="K206" s="3">
        <v>97487.31</v>
      </c>
      <c r="O206" s="3">
        <v>95811.8</v>
      </c>
      <c r="P206" s="3">
        <v>1675.5099999999948</v>
      </c>
      <c r="Q206" s="3">
        <v>97487.31</v>
      </c>
    </row>
    <row r="207" spans="1:17" x14ac:dyDescent="0.3">
      <c r="A207" s="1" t="s">
        <v>390</v>
      </c>
      <c r="B207" s="1" t="s">
        <v>391</v>
      </c>
      <c r="C207" s="1" t="s">
        <v>198</v>
      </c>
      <c r="D207" s="1" t="s">
        <v>199</v>
      </c>
      <c r="E207" s="1" t="s">
        <v>26</v>
      </c>
      <c r="F207" s="1" t="s">
        <v>27</v>
      </c>
      <c r="G207" s="1" t="s">
        <v>539</v>
      </c>
      <c r="H207" s="1" t="s">
        <v>540</v>
      </c>
      <c r="I207" s="3">
        <v>267712.65000000002</v>
      </c>
      <c r="J207" s="3">
        <v>6804.5199999999604</v>
      </c>
      <c r="K207" s="3">
        <v>274517.17</v>
      </c>
      <c r="O207" s="3">
        <v>267712.65000000002</v>
      </c>
      <c r="P207" s="3">
        <v>6804.5199999999604</v>
      </c>
      <c r="Q207" s="3">
        <v>274517.17</v>
      </c>
    </row>
    <row r="208" spans="1:17" x14ac:dyDescent="0.3">
      <c r="A208" s="1" t="s">
        <v>390</v>
      </c>
      <c r="B208" s="1" t="s">
        <v>391</v>
      </c>
      <c r="C208" s="1" t="s">
        <v>198</v>
      </c>
      <c r="D208" s="1" t="s">
        <v>199</v>
      </c>
      <c r="E208" s="1" t="s">
        <v>26</v>
      </c>
      <c r="F208" s="1" t="s">
        <v>27</v>
      </c>
      <c r="G208" s="1" t="s">
        <v>541</v>
      </c>
      <c r="H208" s="1" t="s">
        <v>542</v>
      </c>
      <c r="I208" s="3">
        <v>-56109.15</v>
      </c>
      <c r="J208" s="3">
        <v>-2180.7299999999959</v>
      </c>
      <c r="K208" s="3">
        <v>-58289.88</v>
      </c>
      <c r="O208" s="3">
        <v>-56109.15</v>
      </c>
      <c r="P208" s="3">
        <v>-2180.7299999999959</v>
      </c>
      <c r="Q208" s="3">
        <v>-58289.88</v>
      </c>
    </row>
    <row r="209" spans="1:17" x14ac:dyDescent="0.3">
      <c r="A209" s="1" t="s">
        <v>390</v>
      </c>
      <c r="B209" s="1" t="s">
        <v>391</v>
      </c>
      <c r="C209" s="1" t="s">
        <v>198</v>
      </c>
      <c r="D209" s="1" t="s">
        <v>199</v>
      </c>
      <c r="E209" s="1" t="s">
        <v>26</v>
      </c>
      <c r="F209" s="1" t="s">
        <v>27</v>
      </c>
      <c r="G209" s="1" t="s">
        <v>543</v>
      </c>
      <c r="H209" s="1" t="s">
        <v>544</v>
      </c>
      <c r="I209" s="3">
        <v>66094.27</v>
      </c>
      <c r="J209" s="3">
        <v>5330.1399999999994</v>
      </c>
      <c r="K209" s="3">
        <v>71424.41</v>
      </c>
      <c r="O209" s="3">
        <v>66094.27</v>
      </c>
      <c r="P209" s="3">
        <v>5330.1399999999994</v>
      </c>
      <c r="Q209" s="3">
        <v>71424.41</v>
      </c>
    </row>
    <row r="210" spans="1:17" x14ac:dyDescent="0.3">
      <c r="A210" s="1" t="s">
        <v>390</v>
      </c>
      <c r="B210" s="1" t="s">
        <v>391</v>
      </c>
      <c r="C210" s="1" t="s">
        <v>198</v>
      </c>
      <c r="D210" s="1" t="s">
        <v>199</v>
      </c>
      <c r="E210" s="1" t="s">
        <v>26</v>
      </c>
      <c r="F210" s="1" t="s">
        <v>27</v>
      </c>
      <c r="G210" s="1" t="s">
        <v>545</v>
      </c>
      <c r="H210" s="1" t="s">
        <v>546</v>
      </c>
      <c r="I210" s="3">
        <v>78646.84</v>
      </c>
      <c r="J210" s="3">
        <v>416.77000000000407</v>
      </c>
      <c r="K210" s="3">
        <v>79063.61</v>
      </c>
      <c r="O210" s="3">
        <v>78646.84</v>
      </c>
      <c r="P210" s="3">
        <v>416.77000000000407</v>
      </c>
      <c r="Q210" s="3">
        <v>79063.61</v>
      </c>
    </row>
    <row r="211" spans="1:17" x14ac:dyDescent="0.3">
      <c r="A211" s="1" t="s">
        <v>390</v>
      </c>
      <c r="B211" s="1" t="s">
        <v>391</v>
      </c>
      <c r="C211" s="1" t="s">
        <v>198</v>
      </c>
      <c r="D211" s="1" t="s">
        <v>199</v>
      </c>
      <c r="E211" s="1" t="s">
        <v>26</v>
      </c>
      <c r="F211" s="1" t="s">
        <v>27</v>
      </c>
      <c r="G211" s="1" t="s">
        <v>547</v>
      </c>
      <c r="H211" s="1" t="s">
        <v>548</v>
      </c>
      <c r="I211" s="3">
        <v>83885.02</v>
      </c>
      <c r="J211" s="3">
        <v>1280.9599999999919</v>
      </c>
      <c r="K211" s="3">
        <v>85165.98</v>
      </c>
      <c r="O211" s="3">
        <v>83885.02</v>
      </c>
      <c r="P211" s="3">
        <v>1280.9599999999919</v>
      </c>
      <c r="Q211" s="3">
        <v>85165.98</v>
      </c>
    </row>
    <row r="212" spans="1:17" x14ac:dyDescent="0.3">
      <c r="A212" s="1" t="s">
        <v>390</v>
      </c>
      <c r="B212" s="1" t="s">
        <v>391</v>
      </c>
      <c r="C212" s="1" t="s">
        <v>198</v>
      </c>
      <c r="D212" s="1" t="s">
        <v>199</v>
      </c>
      <c r="E212" s="1" t="s">
        <v>26</v>
      </c>
      <c r="F212" s="1" t="s">
        <v>27</v>
      </c>
      <c r="G212" s="1" t="s">
        <v>549</v>
      </c>
      <c r="H212" s="1" t="s">
        <v>550</v>
      </c>
      <c r="I212" s="3">
        <v>12320.33</v>
      </c>
      <c r="J212" s="3">
        <v>145.17000000000007</v>
      </c>
      <c r="K212" s="3">
        <v>12465.5</v>
      </c>
      <c r="O212" s="3">
        <v>12320.33</v>
      </c>
      <c r="P212" s="3">
        <v>145.17000000000007</v>
      </c>
      <c r="Q212" s="3">
        <v>12465.5</v>
      </c>
    </row>
    <row r="213" spans="1:17" x14ac:dyDescent="0.3">
      <c r="A213" s="1" t="s">
        <v>390</v>
      </c>
      <c r="B213" s="1" t="s">
        <v>391</v>
      </c>
      <c r="C213" s="1" t="s">
        <v>198</v>
      </c>
      <c r="D213" s="1" t="s">
        <v>199</v>
      </c>
      <c r="E213" s="1" t="s">
        <v>26</v>
      </c>
      <c r="F213" s="1" t="s">
        <v>27</v>
      </c>
      <c r="G213" s="1" t="s">
        <v>551</v>
      </c>
      <c r="H213" s="1" t="s">
        <v>552</v>
      </c>
      <c r="I213" s="3">
        <v>95811.23</v>
      </c>
      <c r="J213" s="3">
        <v>9982.9700000000012</v>
      </c>
      <c r="K213" s="3">
        <v>105794.2</v>
      </c>
      <c r="O213" s="3">
        <v>95811.23</v>
      </c>
      <c r="P213" s="3">
        <v>9982.9700000000012</v>
      </c>
      <c r="Q213" s="3">
        <v>105794.2</v>
      </c>
    </row>
    <row r="214" spans="1:17" x14ac:dyDescent="0.3">
      <c r="A214" s="1" t="s">
        <v>390</v>
      </c>
      <c r="B214" s="1" t="s">
        <v>391</v>
      </c>
      <c r="C214" s="1" t="s">
        <v>198</v>
      </c>
      <c r="D214" s="1" t="s">
        <v>199</v>
      </c>
      <c r="E214" s="1" t="s">
        <v>26</v>
      </c>
      <c r="F214" s="1" t="s">
        <v>27</v>
      </c>
      <c r="G214" s="1" t="s">
        <v>553</v>
      </c>
      <c r="H214" s="1" t="s">
        <v>554</v>
      </c>
      <c r="I214" s="3">
        <v>29844.98</v>
      </c>
      <c r="J214" s="3">
        <v>118.06000000000131</v>
      </c>
      <c r="K214" s="3">
        <v>29963.040000000001</v>
      </c>
      <c r="O214" s="3">
        <v>29844.98</v>
      </c>
      <c r="P214" s="3">
        <v>118.06000000000131</v>
      </c>
      <c r="Q214" s="3">
        <v>29963.040000000001</v>
      </c>
    </row>
    <row r="215" spans="1:17" x14ac:dyDescent="0.3">
      <c r="A215" s="1" t="s">
        <v>390</v>
      </c>
      <c r="B215" s="1" t="s">
        <v>391</v>
      </c>
      <c r="C215" s="1" t="s">
        <v>198</v>
      </c>
      <c r="D215" s="1" t="s">
        <v>199</v>
      </c>
      <c r="E215" s="1" t="s">
        <v>26</v>
      </c>
      <c r="F215" s="1" t="s">
        <v>27</v>
      </c>
      <c r="G215" s="1" t="s">
        <v>555</v>
      </c>
      <c r="H215" s="1" t="s">
        <v>556</v>
      </c>
      <c r="I215" s="3">
        <v>-34916.959999999999</v>
      </c>
      <c r="J215" s="3">
        <v>11374.43</v>
      </c>
      <c r="K215" s="3">
        <v>-23542.53</v>
      </c>
      <c r="O215" s="3">
        <v>-34916.959999999999</v>
      </c>
      <c r="P215" s="3">
        <v>11374.43</v>
      </c>
      <c r="Q215" s="3">
        <v>-23542.53</v>
      </c>
    </row>
    <row r="216" spans="1:17" x14ac:dyDescent="0.3">
      <c r="A216" s="1" t="s">
        <v>390</v>
      </c>
      <c r="B216" s="1" t="s">
        <v>391</v>
      </c>
      <c r="C216" s="1" t="s">
        <v>198</v>
      </c>
      <c r="D216" s="1" t="s">
        <v>199</v>
      </c>
      <c r="E216" s="1" t="s">
        <v>26</v>
      </c>
      <c r="F216" s="1" t="s">
        <v>27</v>
      </c>
      <c r="G216" s="1" t="s">
        <v>557</v>
      </c>
      <c r="H216" s="1" t="s">
        <v>558</v>
      </c>
      <c r="I216" s="3">
        <v>111133.53</v>
      </c>
      <c r="J216" s="3">
        <v>-17901.22</v>
      </c>
      <c r="K216" s="3">
        <v>93232.31</v>
      </c>
      <c r="O216" s="3">
        <v>111133.53</v>
      </c>
      <c r="P216" s="3">
        <v>-17901.22</v>
      </c>
      <c r="Q216" s="3">
        <v>93232.31</v>
      </c>
    </row>
    <row r="217" spans="1:17" x14ac:dyDescent="0.3">
      <c r="A217" s="1" t="s">
        <v>390</v>
      </c>
      <c r="B217" s="1" t="s">
        <v>391</v>
      </c>
      <c r="C217" s="1" t="s">
        <v>198</v>
      </c>
      <c r="D217" s="1" t="s">
        <v>199</v>
      </c>
      <c r="E217" s="1" t="s">
        <v>26</v>
      </c>
      <c r="F217" s="1" t="s">
        <v>27</v>
      </c>
      <c r="G217" s="1" t="s">
        <v>559</v>
      </c>
      <c r="H217" s="1" t="s">
        <v>560</v>
      </c>
      <c r="I217" s="3">
        <v>238740.3</v>
      </c>
      <c r="J217" s="3">
        <v>5398.6200000000244</v>
      </c>
      <c r="K217" s="3">
        <v>244138.92</v>
      </c>
      <c r="O217" s="3">
        <v>238740.3</v>
      </c>
      <c r="P217" s="3">
        <v>5398.6200000000244</v>
      </c>
      <c r="Q217" s="3">
        <v>244138.92</v>
      </c>
    </row>
    <row r="218" spans="1:17" x14ac:dyDescent="0.3">
      <c r="A218" s="1" t="s">
        <v>390</v>
      </c>
      <c r="B218" s="1" t="s">
        <v>391</v>
      </c>
      <c r="C218" s="1" t="s">
        <v>198</v>
      </c>
      <c r="D218" s="1" t="s">
        <v>199</v>
      </c>
      <c r="E218" s="1" t="s">
        <v>26</v>
      </c>
      <c r="F218" s="1" t="s">
        <v>27</v>
      </c>
      <c r="G218" s="1" t="s">
        <v>561</v>
      </c>
      <c r="H218" s="1" t="s">
        <v>562</v>
      </c>
      <c r="J218" s="3">
        <v>0</v>
      </c>
      <c r="O218" s="3">
        <v>0</v>
      </c>
      <c r="P218" s="3">
        <v>0</v>
      </c>
      <c r="Q218" s="3">
        <v>0</v>
      </c>
    </row>
    <row r="219" spans="1:17" x14ac:dyDescent="0.3">
      <c r="A219" s="1" t="s">
        <v>390</v>
      </c>
      <c r="B219" s="1" t="s">
        <v>391</v>
      </c>
      <c r="C219" s="1" t="s">
        <v>198</v>
      </c>
      <c r="D219" s="1" t="s">
        <v>199</v>
      </c>
      <c r="E219" s="1" t="s">
        <v>26</v>
      </c>
      <c r="F219" s="1" t="s">
        <v>27</v>
      </c>
      <c r="G219" s="1" t="s">
        <v>563</v>
      </c>
      <c r="H219" s="1" t="s">
        <v>564</v>
      </c>
      <c r="I219" s="3">
        <v>-13647.69</v>
      </c>
      <c r="J219" s="3">
        <v>10434.800000000001</v>
      </c>
      <c r="K219" s="3">
        <v>-3212.89</v>
      </c>
      <c r="O219" s="3">
        <v>-13647.69</v>
      </c>
      <c r="P219" s="3">
        <v>10434.800000000001</v>
      </c>
      <c r="Q219" s="3">
        <v>-3212.89</v>
      </c>
    </row>
    <row r="220" spans="1:17" x14ac:dyDescent="0.3">
      <c r="A220" s="1" t="s">
        <v>390</v>
      </c>
      <c r="B220" s="1" t="s">
        <v>391</v>
      </c>
      <c r="C220" s="1" t="s">
        <v>198</v>
      </c>
      <c r="D220" s="1" t="s">
        <v>199</v>
      </c>
      <c r="E220" s="1" t="s">
        <v>26</v>
      </c>
      <c r="F220" s="1" t="s">
        <v>27</v>
      </c>
      <c r="G220" s="1" t="s">
        <v>565</v>
      </c>
      <c r="H220" s="1" t="s">
        <v>566</v>
      </c>
      <c r="I220" s="3">
        <v>-72482.66</v>
      </c>
      <c r="J220" s="3">
        <v>-28455.679999999993</v>
      </c>
      <c r="K220" s="3">
        <v>-100938.34</v>
      </c>
      <c r="O220" s="3">
        <v>-72482.66</v>
      </c>
      <c r="P220" s="3">
        <v>-28455.679999999993</v>
      </c>
      <c r="Q220" s="3">
        <v>-100938.34</v>
      </c>
    </row>
    <row r="221" spans="1:17" x14ac:dyDescent="0.3">
      <c r="A221" s="1" t="s">
        <v>390</v>
      </c>
      <c r="B221" s="1" t="s">
        <v>391</v>
      </c>
      <c r="C221" s="1" t="s">
        <v>198</v>
      </c>
      <c r="D221" s="1" t="s">
        <v>199</v>
      </c>
      <c r="E221" s="1" t="s">
        <v>26</v>
      </c>
      <c r="F221" s="1" t="s">
        <v>27</v>
      </c>
      <c r="G221" s="1" t="s">
        <v>567</v>
      </c>
      <c r="H221" s="1" t="s">
        <v>568</v>
      </c>
      <c r="I221" s="3">
        <v>57212.45</v>
      </c>
      <c r="J221" s="3">
        <v>2089.4700000000012</v>
      </c>
      <c r="K221" s="3">
        <v>59301.919999999998</v>
      </c>
      <c r="O221" s="3">
        <v>57212.45</v>
      </c>
      <c r="P221" s="3">
        <v>2089.4700000000012</v>
      </c>
      <c r="Q221" s="3">
        <v>59301.919999999998</v>
      </c>
    </row>
    <row r="222" spans="1:17" x14ac:dyDescent="0.3">
      <c r="A222" s="1" t="s">
        <v>390</v>
      </c>
      <c r="B222" s="1" t="s">
        <v>391</v>
      </c>
      <c r="C222" s="1" t="s">
        <v>198</v>
      </c>
      <c r="D222" s="1" t="s">
        <v>199</v>
      </c>
      <c r="E222" s="1" t="s">
        <v>26</v>
      </c>
      <c r="F222" s="1" t="s">
        <v>27</v>
      </c>
      <c r="G222" s="1" t="s">
        <v>569</v>
      </c>
      <c r="H222" s="1" t="s">
        <v>570</v>
      </c>
      <c r="I222" s="3">
        <v>-244896.75</v>
      </c>
      <c r="J222" s="3">
        <v>3078.4400000000023</v>
      </c>
      <c r="K222" s="3">
        <v>-241818.31</v>
      </c>
      <c r="O222" s="3">
        <v>-244896.75</v>
      </c>
      <c r="P222" s="3">
        <v>3078.4400000000023</v>
      </c>
      <c r="Q222" s="3">
        <v>-241818.31</v>
      </c>
    </row>
    <row r="223" spans="1:17" x14ac:dyDescent="0.3">
      <c r="A223" s="1" t="s">
        <v>390</v>
      </c>
      <c r="B223" s="1" t="s">
        <v>391</v>
      </c>
      <c r="C223" s="1" t="s">
        <v>198</v>
      </c>
      <c r="D223" s="1" t="s">
        <v>199</v>
      </c>
      <c r="E223" s="1" t="s">
        <v>26</v>
      </c>
      <c r="F223" s="1" t="s">
        <v>27</v>
      </c>
      <c r="G223" s="1" t="s">
        <v>571</v>
      </c>
      <c r="H223" s="1" t="s">
        <v>572</v>
      </c>
      <c r="I223" s="3">
        <v>-65163.49</v>
      </c>
      <c r="J223" s="3">
        <v>-117438.28</v>
      </c>
      <c r="K223" s="3">
        <v>-182601.77</v>
      </c>
      <c r="O223" s="3">
        <v>-65163.49</v>
      </c>
      <c r="P223" s="3">
        <v>-117438.28</v>
      </c>
      <c r="Q223" s="3">
        <v>-182601.77</v>
      </c>
    </row>
    <row r="224" spans="1:17" x14ac:dyDescent="0.3">
      <c r="A224" s="1" t="s">
        <v>390</v>
      </c>
      <c r="B224" s="1" t="s">
        <v>391</v>
      </c>
      <c r="C224" s="1" t="s">
        <v>198</v>
      </c>
      <c r="D224" s="1" t="s">
        <v>199</v>
      </c>
      <c r="E224" s="1" t="s">
        <v>26</v>
      </c>
      <c r="F224" s="1" t="s">
        <v>27</v>
      </c>
      <c r="G224" s="1" t="s">
        <v>573</v>
      </c>
      <c r="H224" s="1" t="s">
        <v>574</v>
      </c>
      <c r="I224" s="3">
        <v>-13046.77</v>
      </c>
      <c r="J224" s="3">
        <v>32655.54</v>
      </c>
      <c r="K224" s="3">
        <v>19608.77</v>
      </c>
      <c r="O224" s="3">
        <v>-13046.77</v>
      </c>
      <c r="P224" s="3">
        <v>32655.54</v>
      </c>
      <c r="Q224" s="3">
        <v>19608.77</v>
      </c>
    </row>
    <row r="225" spans="1:17" x14ac:dyDescent="0.3">
      <c r="A225" s="1" t="s">
        <v>390</v>
      </c>
      <c r="B225" s="1" t="s">
        <v>391</v>
      </c>
      <c r="C225" s="1" t="s">
        <v>198</v>
      </c>
      <c r="D225" s="1" t="s">
        <v>199</v>
      </c>
      <c r="E225" s="1" t="s">
        <v>26</v>
      </c>
      <c r="F225" s="1" t="s">
        <v>27</v>
      </c>
      <c r="G225" s="1" t="s">
        <v>575</v>
      </c>
      <c r="H225" s="1" t="s">
        <v>576</v>
      </c>
      <c r="I225" s="3">
        <v>-84904.48</v>
      </c>
      <c r="J225" s="3">
        <v>-8251.7700000000041</v>
      </c>
      <c r="K225" s="3">
        <v>-93156.25</v>
      </c>
      <c r="O225" s="3">
        <v>-84904.48</v>
      </c>
      <c r="P225" s="3">
        <v>-8251.7700000000041</v>
      </c>
      <c r="Q225" s="3">
        <v>-93156.25</v>
      </c>
    </row>
    <row r="226" spans="1:17" x14ac:dyDescent="0.3">
      <c r="A226" s="1" t="s">
        <v>390</v>
      </c>
      <c r="B226" s="1" t="s">
        <v>391</v>
      </c>
      <c r="C226" s="1" t="s">
        <v>198</v>
      </c>
      <c r="D226" s="1" t="s">
        <v>199</v>
      </c>
      <c r="E226" s="1" t="s">
        <v>26</v>
      </c>
      <c r="F226" s="1" t="s">
        <v>27</v>
      </c>
      <c r="G226" s="1" t="s">
        <v>577</v>
      </c>
      <c r="H226" s="1" t="s">
        <v>578</v>
      </c>
      <c r="I226" s="3">
        <v>145154.51</v>
      </c>
      <c r="J226" s="3">
        <v>-383.69000000000233</v>
      </c>
      <c r="K226" s="3">
        <v>144770.82</v>
      </c>
      <c r="O226" s="3">
        <v>145154.51</v>
      </c>
      <c r="P226" s="3">
        <v>-383.69000000000233</v>
      </c>
      <c r="Q226" s="3">
        <v>144770.82</v>
      </c>
    </row>
    <row r="227" spans="1:17" x14ac:dyDescent="0.3">
      <c r="A227" s="1" t="s">
        <v>390</v>
      </c>
      <c r="B227" s="1" t="s">
        <v>391</v>
      </c>
      <c r="C227" s="1" t="s">
        <v>198</v>
      </c>
      <c r="D227" s="1" t="s">
        <v>199</v>
      </c>
      <c r="E227" s="1" t="s">
        <v>26</v>
      </c>
      <c r="F227" s="1" t="s">
        <v>27</v>
      </c>
      <c r="G227" s="1" t="s">
        <v>579</v>
      </c>
      <c r="H227" s="1" t="s">
        <v>580</v>
      </c>
      <c r="J227" s="3">
        <v>21241.21</v>
      </c>
      <c r="K227" s="3">
        <v>21241.21</v>
      </c>
      <c r="O227" s="3">
        <v>0</v>
      </c>
      <c r="P227" s="3">
        <v>21241.21</v>
      </c>
      <c r="Q227" s="3">
        <v>21241.21</v>
      </c>
    </row>
    <row r="228" spans="1:17" x14ac:dyDescent="0.3">
      <c r="A228" s="1" t="s">
        <v>390</v>
      </c>
      <c r="B228" s="1" t="s">
        <v>391</v>
      </c>
      <c r="C228" s="1" t="s">
        <v>198</v>
      </c>
      <c r="D228" s="1" t="s">
        <v>199</v>
      </c>
      <c r="E228" s="1" t="s">
        <v>26</v>
      </c>
      <c r="F228" s="1" t="s">
        <v>27</v>
      </c>
      <c r="G228" s="1" t="s">
        <v>581</v>
      </c>
      <c r="H228" s="1" t="s">
        <v>582</v>
      </c>
      <c r="J228" s="3">
        <v>20459787</v>
      </c>
      <c r="K228" s="3">
        <v>20459787</v>
      </c>
      <c r="M228" s="3">
        <v>62446.92</v>
      </c>
      <c r="N228" s="3">
        <v>62446.92</v>
      </c>
      <c r="O228" s="3">
        <v>0</v>
      </c>
      <c r="P228" s="3">
        <v>20522233.920000002</v>
      </c>
      <c r="Q228" s="3">
        <v>20522233.920000002</v>
      </c>
    </row>
    <row r="229" spans="1:17" x14ac:dyDescent="0.3">
      <c r="A229" s="1" t="s">
        <v>390</v>
      </c>
      <c r="B229" s="1" t="s">
        <v>391</v>
      </c>
      <c r="C229" s="1" t="s">
        <v>198</v>
      </c>
      <c r="D229" s="1" t="s">
        <v>199</v>
      </c>
      <c r="E229" s="1" t="s">
        <v>26</v>
      </c>
      <c r="F229" s="1" t="s">
        <v>27</v>
      </c>
      <c r="G229" s="1" t="s">
        <v>583</v>
      </c>
      <c r="H229" s="1" t="s">
        <v>584</v>
      </c>
      <c r="J229" s="3">
        <v>613837.21</v>
      </c>
      <c r="K229" s="3">
        <v>613837.21</v>
      </c>
      <c r="O229" s="3">
        <v>0</v>
      </c>
      <c r="P229" s="3">
        <v>613837.21</v>
      </c>
      <c r="Q229" s="3">
        <v>613837.21</v>
      </c>
    </row>
    <row r="230" spans="1:17" x14ac:dyDescent="0.3">
      <c r="A230" s="1" t="s">
        <v>390</v>
      </c>
      <c r="B230" s="1" t="s">
        <v>391</v>
      </c>
      <c r="C230" s="1" t="s">
        <v>198</v>
      </c>
      <c r="D230" s="1" t="s">
        <v>199</v>
      </c>
      <c r="E230" s="1" t="s">
        <v>26</v>
      </c>
      <c r="F230" s="1" t="s">
        <v>27</v>
      </c>
      <c r="G230" s="1" t="s">
        <v>585</v>
      </c>
      <c r="H230" s="1" t="s">
        <v>586</v>
      </c>
      <c r="I230" s="3">
        <v>337.68</v>
      </c>
      <c r="J230" s="3">
        <v>-26.879999999999995</v>
      </c>
      <c r="K230" s="3">
        <v>310.8</v>
      </c>
      <c r="O230" s="3">
        <v>337.68</v>
      </c>
      <c r="P230" s="3">
        <v>-26.879999999999995</v>
      </c>
      <c r="Q230" s="3">
        <v>310.8</v>
      </c>
    </row>
    <row r="231" spans="1:17" x14ac:dyDescent="0.3">
      <c r="A231" s="1" t="s">
        <v>390</v>
      </c>
      <c r="B231" s="1" t="s">
        <v>391</v>
      </c>
      <c r="C231" s="1" t="s">
        <v>198</v>
      </c>
      <c r="D231" s="1" t="s">
        <v>199</v>
      </c>
      <c r="E231" s="1" t="s">
        <v>26</v>
      </c>
      <c r="F231" s="1" t="s">
        <v>27</v>
      </c>
      <c r="G231" s="1" t="s">
        <v>587</v>
      </c>
      <c r="H231" s="1" t="s">
        <v>588</v>
      </c>
      <c r="I231" s="3">
        <v>879131.48</v>
      </c>
      <c r="J231" s="3">
        <v>96866.62</v>
      </c>
      <c r="K231" s="3">
        <v>975998.1</v>
      </c>
      <c r="O231" s="3">
        <v>879131.48</v>
      </c>
      <c r="P231" s="3">
        <v>96866.62</v>
      </c>
      <c r="Q231" s="3">
        <v>975998.1</v>
      </c>
    </row>
    <row r="232" spans="1:17" x14ac:dyDescent="0.3">
      <c r="A232" s="1" t="s">
        <v>390</v>
      </c>
      <c r="B232" s="1" t="s">
        <v>391</v>
      </c>
      <c r="C232" s="1" t="s">
        <v>198</v>
      </c>
      <c r="D232" s="1" t="s">
        <v>199</v>
      </c>
      <c r="E232" s="1" t="s">
        <v>26</v>
      </c>
      <c r="F232" s="1" t="s">
        <v>27</v>
      </c>
      <c r="G232" s="1" t="s">
        <v>589</v>
      </c>
      <c r="H232" s="1" t="s">
        <v>590</v>
      </c>
      <c r="I232" s="3">
        <v>823575.52</v>
      </c>
      <c r="J232" s="3">
        <v>16243.390000000014</v>
      </c>
      <c r="K232" s="3">
        <v>839818.91</v>
      </c>
      <c r="O232" s="3">
        <v>823575.52</v>
      </c>
      <c r="P232" s="3">
        <v>16243.390000000014</v>
      </c>
      <c r="Q232" s="3">
        <v>839818.91</v>
      </c>
    </row>
    <row r="233" spans="1:17" x14ac:dyDescent="0.3">
      <c r="A233" s="1" t="s">
        <v>390</v>
      </c>
      <c r="B233" s="1" t="s">
        <v>391</v>
      </c>
      <c r="C233" s="1" t="s">
        <v>198</v>
      </c>
      <c r="D233" s="1" t="s">
        <v>199</v>
      </c>
      <c r="E233" s="1" t="s">
        <v>26</v>
      </c>
      <c r="F233" s="1" t="s">
        <v>27</v>
      </c>
      <c r="G233" s="1" t="s">
        <v>591</v>
      </c>
      <c r="H233" s="1" t="s">
        <v>592</v>
      </c>
      <c r="I233" s="3">
        <v>2287995.61</v>
      </c>
      <c r="J233" s="3">
        <v>44799.160000000149</v>
      </c>
      <c r="K233" s="3">
        <v>2332794.77</v>
      </c>
      <c r="O233" s="3">
        <v>2287995.61</v>
      </c>
      <c r="P233" s="3">
        <v>44799.160000000149</v>
      </c>
      <c r="Q233" s="3">
        <v>2332794.77</v>
      </c>
    </row>
    <row r="234" spans="1:17" x14ac:dyDescent="0.3">
      <c r="A234" s="1" t="s">
        <v>390</v>
      </c>
      <c r="B234" s="1" t="s">
        <v>391</v>
      </c>
      <c r="C234" s="1" t="s">
        <v>198</v>
      </c>
      <c r="D234" s="1" t="s">
        <v>199</v>
      </c>
      <c r="E234" s="1" t="s">
        <v>26</v>
      </c>
      <c r="F234" s="1" t="s">
        <v>27</v>
      </c>
      <c r="G234" s="1" t="s">
        <v>593</v>
      </c>
      <c r="H234" s="1" t="s">
        <v>594</v>
      </c>
      <c r="J234" s="3">
        <v>0</v>
      </c>
      <c r="O234" s="3">
        <v>0</v>
      </c>
      <c r="P234" s="3">
        <v>0</v>
      </c>
      <c r="Q234" s="3">
        <v>0</v>
      </c>
    </row>
    <row r="235" spans="1:17" x14ac:dyDescent="0.3">
      <c r="A235" s="1" t="s">
        <v>390</v>
      </c>
      <c r="B235" s="1" t="s">
        <v>391</v>
      </c>
      <c r="C235" s="1" t="s">
        <v>198</v>
      </c>
      <c r="D235" s="1" t="s">
        <v>199</v>
      </c>
      <c r="E235" s="1" t="s">
        <v>26</v>
      </c>
      <c r="F235" s="1" t="s">
        <v>27</v>
      </c>
      <c r="G235" s="1" t="s">
        <v>595</v>
      </c>
      <c r="H235" s="1" t="s">
        <v>596</v>
      </c>
      <c r="I235" s="3">
        <v>33628.53</v>
      </c>
      <c r="J235" s="3">
        <v>12481.54</v>
      </c>
      <c r="K235" s="3">
        <v>46110.07</v>
      </c>
      <c r="O235" s="3">
        <v>33628.53</v>
      </c>
      <c r="P235" s="3">
        <v>12481.54</v>
      </c>
      <c r="Q235" s="3">
        <v>46110.07</v>
      </c>
    </row>
    <row r="236" spans="1:17" x14ac:dyDescent="0.3">
      <c r="A236" s="1" t="s">
        <v>390</v>
      </c>
      <c r="B236" s="1" t="s">
        <v>391</v>
      </c>
      <c r="C236" s="1" t="s">
        <v>198</v>
      </c>
      <c r="D236" s="1" t="s">
        <v>199</v>
      </c>
      <c r="E236" s="1" t="s">
        <v>26</v>
      </c>
      <c r="F236" s="1" t="s">
        <v>27</v>
      </c>
      <c r="G236" s="1" t="s">
        <v>597</v>
      </c>
      <c r="H236" s="1" t="s">
        <v>598</v>
      </c>
      <c r="I236" s="3">
        <v>442813.83</v>
      </c>
      <c r="J236" s="3">
        <v>-340708.27</v>
      </c>
      <c r="K236" s="3">
        <v>102105.56</v>
      </c>
      <c r="O236" s="3">
        <v>442813.83</v>
      </c>
      <c r="P236" s="3">
        <v>-340708.27</v>
      </c>
      <c r="Q236" s="3">
        <v>102105.56</v>
      </c>
    </row>
    <row r="237" spans="1:17" x14ac:dyDescent="0.3">
      <c r="A237" s="1" t="s">
        <v>390</v>
      </c>
      <c r="B237" s="1" t="s">
        <v>391</v>
      </c>
      <c r="C237" s="1" t="s">
        <v>198</v>
      </c>
      <c r="D237" s="1" t="s">
        <v>199</v>
      </c>
      <c r="E237" s="1" t="s">
        <v>26</v>
      </c>
      <c r="F237" s="1" t="s">
        <v>27</v>
      </c>
      <c r="G237" s="1" t="s">
        <v>599</v>
      </c>
      <c r="H237" s="1" t="s">
        <v>600</v>
      </c>
      <c r="I237" s="3">
        <v>113553.72</v>
      </c>
      <c r="J237" s="3">
        <v>9512.9499999999971</v>
      </c>
      <c r="K237" s="3">
        <v>123066.67</v>
      </c>
      <c r="O237" s="3">
        <v>113553.72</v>
      </c>
      <c r="P237" s="3">
        <v>9512.9499999999971</v>
      </c>
      <c r="Q237" s="3">
        <v>123066.67</v>
      </c>
    </row>
    <row r="238" spans="1:17" x14ac:dyDescent="0.3">
      <c r="A238" s="1" t="s">
        <v>390</v>
      </c>
      <c r="B238" s="1" t="s">
        <v>391</v>
      </c>
      <c r="C238" s="1" t="s">
        <v>198</v>
      </c>
      <c r="D238" s="1" t="s">
        <v>199</v>
      </c>
      <c r="E238" s="1" t="s">
        <v>26</v>
      </c>
      <c r="F238" s="1" t="s">
        <v>27</v>
      </c>
      <c r="G238" s="1" t="s">
        <v>601</v>
      </c>
      <c r="H238" s="1" t="s">
        <v>602</v>
      </c>
      <c r="J238" s="3">
        <v>0</v>
      </c>
      <c r="O238" s="3">
        <v>0</v>
      </c>
      <c r="P238" s="3">
        <v>0</v>
      </c>
      <c r="Q238" s="3">
        <v>0</v>
      </c>
    </row>
    <row r="239" spans="1:17" x14ac:dyDescent="0.3">
      <c r="A239" s="1" t="s">
        <v>390</v>
      </c>
      <c r="B239" s="1" t="s">
        <v>391</v>
      </c>
      <c r="C239" s="1" t="s">
        <v>198</v>
      </c>
      <c r="D239" s="1" t="s">
        <v>199</v>
      </c>
      <c r="E239" s="1" t="s">
        <v>26</v>
      </c>
      <c r="F239" s="1" t="s">
        <v>27</v>
      </c>
      <c r="G239" s="1" t="s">
        <v>603</v>
      </c>
      <c r="H239" s="1" t="s">
        <v>604</v>
      </c>
      <c r="J239" s="3">
        <v>211599.6</v>
      </c>
      <c r="K239" s="3">
        <v>211599.6</v>
      </c>
      <c r="O239" s="3">
        <v>0</v>
      </c>
      <c r="P239" s="3">
        <v>211599.6</v>
      </c>
      <c r="Q239" s="3">
        <v>211599.6</v>
      </c>
    </row>
    <row r="240" spans="1:17" x14ac:dyDescent="0.3">
      <c r="A240" s="1" t="s">
        <v>390</v>
      </c>
      <c r="B240" s="1" t="s">
        <v>391</v>
      </c>
      <c r="C240" s="1" t="s">
        <v>198</v>
      </c>
      <c r="D240" s="1" t="s">
        <v>199</v>
      </c>
      <c r="E240" s="1" t="s">
        <v>26</v>
      </c>
      <c r="F240" s="1" t="s">
        <v>27</v>
      </c>
      <c r="G240" s="1" t="s">
        <v>605</v>
      </c>
      <c r="H240" s="1" t="s">
        <v>606</v>
      </c>
      <c r="I240" s="3">
        <v>900.1</v>
      </c>
      <c r="J240" s="3">
        <v>279873.14</v>
      </c>
      <c r="K240" s="3">
        <v>280773.24</v>
      </c>
      <c r="O240" s="3">
        <v>900.1</v>
      </c>
      <c r="P240" s="3">
        <v>279873.14</v>
      </c>
      <c r="Q240" s="3">
        <v>280773.24</v>
      </c>
    </row>
    <row r="241" spans="1:17" x14ac:dyDescent="0.3">
      <c r="A241" s="1" t="s">
        <v>390</v>
      </c>
      <c r="B241" s="1" t="s">
        <v>391</v>
      </c>
      <c r="C241" s="1" t="s">
        <v>198</v>
      </c>
      <c r="D241" s="1" t="s">
        <v>199</v>
      </c>
      <c r="E241" s="1" t="s">
        <v>26</v>
      </c>
      <c r="F241" s="1" t="s">
        <v>27</v>
      </c>
      <c r="G241" s="1" t="s">
        <v>607</v>
      </c>
      <c r="H241" s="1" t="s">
        <v>608</v>
      </c>
      <c r="I241" s="3">
        <v>22159.37</v>
      </c>
      <c r="J241" s="3">
        <v>2225.2000000000007</v>
      </c>
      <c r="K241" s="3">
        <v>24384.57</v>
      </c>
      <c r="O241" s="3">
        <v>22159.37</v>
      </c>
      <c r="P241" s="3">
        <v>2225.2000000000007</v>
      </c>
      <c r="Q241" s="3">
        <v>24384.57</v>
      </c>
    </row>
    <row r="242" spans="1:17" x14ac:dyDescent="0.3">
      <c r="A242" s="1" t="s">
        <v>390</v>
      </c>
      <c r="B242" s="1" t="s">
        <v>391</v>
      </c>
      <c r="C242" s="1" t="s">
        <v>198</v>
      </c>
      <c r="D242" s="1" t="s">
        <v>199</v>
      </c>
      <c r="E242" s="1" t="s">
        <v>26</v>
      </c>
      <c r="F242" s="1" t="s">
        <v>27</v>
      </c>
      <c r="G242" s="1" t="s">
        <v>609</v>
      </c>
      <c r="H242" s="1" t="s">
        <v>610</v>
      </c>
      <c r="I242" s="3">
        <v>49357.2</v>
      </c>
      <c r="J242" s="3">
        <v>36177.22</v>
      </c>
      <c r="K242" s="3">
        <v>85534.42</v>
      </c>
      <c r="O242" s="3">
        <v>49357.2</v>
      </c>
      <c r="P242" s="3">
        <v>36177.22</v>
      </c>
      <c r="Q242" s="3">
        <v>85534.42</v>
      </c>
    </row>
    <row r="243" spans="1:17" x14ac:dyDescent="0.3">
      <c r="A243" s="1" t="s">
        <v>390</v>
      </c>
      <c r="B243" s="1" t="s">
        <v>391</v>
      </c>
      <c r="C243" s="1" t="s">
        <v>198</v>
      </c>
      <c r="D243" s="1" t="s">
        <v>199</v>
      </c>
      <c r="E243" s="1" t="s">
        <v>26</v>
      </c>
      <c r="F243" s="1" t="s">
        <v>27</v>
      </c>
      <c r="G243" s="1" t="s">
        <v>611</v>
      </c>
      <c r="H243" s="1" t="s">
        <v>612</v>
      </c>
      <c r="J243" s="3">
        <v>37200.300000000003</v>
      </c>
      <c r="K243" s="3">
        <v>37200.300000000003</v>
      </c>
      <c r="L243" s="3">
        <v>0</v>
      </c>
      <c r="M243" s="3">
        <v>-37200.300000000003</v>
      </c>
      <c r="N243" s="3">
        <v>-37200.300000000003</v>
      </c>
      <c r="O243" s="3">
        <v>0</v>
      </c>
      <c r="P243" s="3">
        <v>0</v>
      </c>
      <c r="Q243" s="3">
        <v>0</v>
      </c>
    </row>
    <row r="244" spans="1:17" x14ac:dyDescent="0.3">
      <c r="A244" s="1" t="s">
        <v>390</v>
      </c>
      <c r="B244" s="1" t="s">
        <v>391</v>
      </c>
      <c r="C244" s="1" t="s">
        <v>198</v>
      </c>
      <c r="D244" s="1" t="s">
        <v>199</v>
      </c>
      <c r="E244" s="1" t="s">
        <v>26</v>
      </c>
      <c r="F244" s="1" t="s">
        <v>27</v>
      </c>
      <c r="G244" s="1" t="s">
        <v>613</v>
      </c>
      <c r="H244" s="1" t="s">
        <v>614</v>
      </c>
      <c r="J244" s="3">
        <v>15768.24</v>
      </c>
      <c r="K244" s="3">
        <v>15768.24</v>
      </c>
      <c r="L244" s="3">
        <v>0</v>
      </c>
      <c r="M244" s="3">
        <v>-15768.24</v>
      </c>
      <c r="N244" s="3">
        <v>-15768.24</v>
      </c>
      <c r="O244" s="3">
        <v>0</v>
      </c>
      <c r="P244" s="3">
        <v>0</v>
      </c>
      <c r="Q244" s="3">
        <v>0</v>
      </c>
    </row>
    <row r="245" spans="1:17" x14ac:dyDescent="0.3">
      <c r="A245" s="1" t="s">
        <v>390</v>
      </c>
      <c r="B245" s="1" t="s">
        <v>391</v>
      </c>
      <c r="C245" s="1" t="s">
        <v>198</v>
      </c>
      <c r="D245" s="1" t="s">
        <v>199</v>
      </c>
      <c r="E245" s="1" t="s">
        <v>26</v>
      </c>
      <c r="F245" s="1" t="s">
        <v>27</v>
      </c>
      <c r="G245" s="1" t="s">
        <v>615</v>
      </c>
      <c r="H245" s="1" t="s">
        <v>616</v>
      </c>
      <c r="J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</row>
    <row r="246" spans="1:17" x14ac:dyDescent="0.3">
      <c r="A246" s="1" t="s">
        <v>390</v>
      </c>
      <c r="B246" s="1" t="s">
        <v>391</v>
      </c>
      <c r="C246" s="1" t="s">
        <v>198</v>
      </c>
      <c r="D246" s="1" t="s">
        <v>199</v>
      </c>
      <c r="E246" s="1" t="s">
        <v>26</v>
      </c>
      <c r="F246" s="1" t="s">
        <v>27</v>
      </c>
      <c r="G246" s="1" t="s">
        <v>617</v>
      </c>
      <c r="H246" s="1" t="s">
        <v>618</v>
      </c>
      <c r="I246" s="3">
        <v>244.18</v>
      </c>
      <c r="J246" s="3">
        <v>79.949999999999989</v>
      </c>
      <c r="K246" s="3">
        <v>324.13</v>
      </c>
      <c r="O246" s="3">
        <v>244.18</v>
      </c>
      <c r="P246" s="3">
        <v>79.949999999999989</v>
      </c>
      <c r="Q246" s="3">
        <v>324.13</v>
      </c>
    </row>
    <row r="247" spans="1:17" x14ac:dyDescent="0.3">
      <c r="A247" s="1" t="s">
        <v>390</v>
      </c>
      <c r="B247" s="1" t="s">
        <v>391</v>
      </c>
      <c r="C247" s="1" t="s">
        <v>198</v>
      </c>
      <c r="D247" s="1" t="s">
        <v>199</v>
      </c>
      <c r="E247" s="1" t="s">
        <v>26</v>
      </c>
      <c r="F247" s="1" t="s">
        <v>27</v>
      </c>
      <c r="G247" s="1" t="s">
        <v>619</v>
      </c>
      <c r="H247" s="1" t="s">
        <v>620</v>
      </c>
      <c r="J247" s="3">
        <v>0</v>
      </c>
      <c r="O247" s="3">
        <v>0</v>
      </c>
      <c r="P247" s="3">
        <v>0</v>
      </c>
      <c r="Q247" s="3">
        <v>0</v>
      </c>
    </row>
    <row r="248" spans="1:17" x14ac:dyDescent="0.3">
      <c r="A248" s="1" t="s">
        <v>390</v>
      </c>
      <c r="B248" s="1" t="s">
        <v>391</v>
      </c>
      <c r="C248" s="1" t="s">
        <v>198</v>
      </c>
      <c r="D248" s="1" t="s">
        <v>199</v>
      </c>
      <c r="E248" s="1" t="s">
        <v>26</v>
      </c>
      <c r="F248" s="1" t="s">
        <v>27</v>
      </c>
      <c r="G248" s="1" t="s">
        <v>621</v>
      </c>
      <c r="H248" s="1" t="s">
        <v>622</v>
      </c>
      <c r="J248" s="3">
        <v>16275.43</v>
      </c>
      <c r="K248" s="3">
        <v>16275.43</v>
      </c>
      <c r="L248" s="3">
        <v>0</v>
      </c>
      <c r="M248" s="3">
        <v>-16275.43</v>
      </c>
      <c r="N248" s="3">
        <v>-16275.43</v>
      </c>
      <c r="O248" s="3">
        <v>0</v>
      </c>
      <c r="P248" s="3">
        <v>0</v>
      </c>
      <c r="Q248" s="3">
        <v>0</v>
      </c>
    </row>
    <row r="249" spans="1:17" x14ac:dyDescent="0.3">
      <c r="A249" s="1" t="s">
        <v>390</v>
      </c>
      <c r="B249" s="1" t="s">
        <v>391</v>
      </c>
      <c r="C249" s="1" t="s">
        <v>198</v>
      </c>
      <c r="D249" s="1" t="s">
        <v>199</v>
      </c>
      <c r="E249" s="1" t="s">
        <v>26</v>
      </c>
      <c r="F249" s="1" t="s">
        <v>27</v>
      </c>
      <c r="G249" s="1" t="s">
        <v>623</v>
      </c>
      <c r="H249" s="1" t="s">
        <v>624</v>
      </c>
      <c r="I249" s="3">
        <v>571.80999999999995</v>
      </c>
      <c r="J249" s="3">
        <v>56.480000000000018</v>
      </c>
      <c r="K249" s="3">
        <v>628.29</v>
      </c>
      <c r="L249" s="3">
        <v>-571.80999999999995</v>
      </c>
      <c r="M249" s="3">
        <v>-56.480000000000018</v>
      </c>
      <c r="N249" s="3">
        <v>-628.29</v>
      </c>
      <c r="O249" s="3">
        <v>0</v>
      </c>
      <c r="P249" s="3">
        <v>0</v>
      </c>
      <c r="Q249" s="3">
        <v>0</v>
      </c>
    </row>
    <row r="250" spans="1:17" x14ac:dyDescent="0.3">
      <c r="A250" s="1" t="s">
        <v>390</v>
      </c>
      <c r="B250" s="1" t="s">
        <v>391</v>
      </c>
      <c r="C250" s="1" t="s">
        <v>198</v>
      </c>
      <c r="D250" s="1" t="s">
        <v>199</v>
      </c>
      <c r="E250" s="1" t="s">
        <v>26</v>
      </c>
      <c r="F250" s="1" t="s">
        <v>27</v>
      </c>
      <c r="G250" s="1" t="s">
        <v>625</v>
      </c>
      <c r="H250" s="1" t="s">
        <v>626</v>
      </c>
      <c r="J250" s="3">
        <v>84000</v>
      </c>
      <c r="K250" s="3">
        <v>84000</v>
      </c>
      <c r="L250" s="3">
        <v>0</v>
      </c>
      <c r="M250" s="3">
        <v>-84000</v>
      </c>
      <c r="N250" s="3">
        <v>-84000</v>
      </c>
      <c r="O250" s="3">
        <v>0</v>
      </c>
      <c r="P250" s="3">
        <v>0</v>
      </c>
      <c r="Q250" s="3">
        <v>0</v>
      </c>
    </row>
    <row r="251" spans="1:17" x14ac:dyDescent="0.3">
      <c r="A251" s="1" t="s">
        <v>390</v>
      </c>
      <c r="B251" s="1" t="s">
        <v>391</v>
      </c>
      <c r="C251" s="1" t="s">
        <v>198</v>
      </c>
      <c r="D251" s="1" t="s">
        <v>199</v>
      </c>
      <c r="E251" s="1" t="s">
        <v>26</v>
      </c>
      <c r="F251" s="1" t="s">
        <v>27</v>
      </c>
      <c r="G251" s="1" t="s">
        <v>627</v>
      </c>
      <c r="H251" s="1" t="s">
        <v>628</v>
      </c>
      <c r="J251" s="3">
        <v>280811.69</v>
      </c>
      <c r="K251" s="3">
        <v>280811.69</v>
      </c>
      <c r="L251" s="3">
        <v>0</v>
      </c>
      <c r="M251" s="3">
        <v>-280811.69</v>
      </c>
      <c r="N251" s="3">
        <v>-280811.69</v>
      </c>
      <c r="O251" s="3">
        <v>0</v>
      </c>
      <c r="P251" s="3">
        <v>0</v>
      </c>
      <c r="Q251" s="3">
        <v>0</v>
      </c>
    </row>
    <row r="252" spans="1:17" x14ac:dyDescent="0.3">
      <c r="A252" s="1" t="s">
        <v>390</v>
      </c>
      <c r="B252" s="1" t="s">
        <v>391</v>
      </c>
      <c r="C252" s="1" t="s">
        <v>198</v>
      </c>
      <c r="D252" s="1" t="s">
        <v>199</v>
      </c>
      <c r="E252" s="1" t="s">
        <v>26</v>
      </c>
      <c r="F252" s="1" t="s">
        <v>27</v>
      </c>
      <c r="G252" s="1" t="s">
        <v>629</v>
      </c>
      <c r="H252" s="1" t="s">
        <v>630</v>
      </c>
      <c r="J252" s="3">
        <v>66019.19</v>
      </c>
      <c r="K252" s="3">
        <v>66019.19</v>
      </c>
      <c r="O252" s="3">
        <v>0</v>
      </c>
      <c r="P252" s="3">
        <v>66019.19</v>
      </c>
      <c r="Q252" s="3">
        <v>66019.19</v>
      </c>
    </row>
    <row r="253" spans="1:17" x14ac:dyDescent="0.3">
      <c r="A253" s="1" t="s">
        <v>390</v>
      </c>
      <c r="B253" s="1" t="s">
        <v>391</v>
      </c>
      <c r="C253" s="1" t="s">
        <v>198</v>
      </c>
      <c r="D253" s="1" t="s">
        <v>199</v>
      </c>
      <c r="E253" s="1" t="s">
        <v>26</v>
      </c>
      <c r="F253" s="1" t="s">
        <v>27</v>
      </c>
      <c r="G253" s="1" t="s">
        <v>631</v>
      </c>
      <c r="H253" s="1" t="s">
        <v>632</v>
      </c>
      <c r="J253" s="3">
        <v>22827.5</v>
      </c>
      <c r="K253" s="3">
        <v>22827.5</v>
      </c>
      <c r="O253" s="3">
        <v>0</v>
      </c>
      <c r="P253" s="3">
        <v>22827.5</v>
      </c>
      <c r="Q253" s="3">
        <v>22827.5</v>
      </c>
    </row>
    <row r="254" spans="1:17" x14ac:dyDescent="0.3">
      <c r="A254" s="1" t="s">
        <v>390</v>
      </c>
      <c r="B254" s="1" t="s">
        <v>391</v>
      </c>
      <c r="C254" s="1" t="s">
        <v>198</v>
      </c>
      <c r="D254" s="1" t="s">
        <v>199</v>
      </c>
      <c r="E254" s="1" t="s">
        <v>26</v>
      </c>
      <c r="F254" s="1" t="s">
        <v>27</v>
      </c>
      <c r="G254" s="1" t="s">
        <v>633</v>
      </c>
      <c r="H254" s="1" t="s">
        <v>634</v>
      </c>
      <c r="I254" s="3">
        <v>2373004.7400000002</v>
      </c>
      <c r="J254" s="3">
        <v>117074.87999999989</v>
      </c>
      <c r="K254" s="3">
        <v>2490079.62</v>
      </c>
      <c r="O254" s="3">
        <v>2373004.7400000002</v>
      </c>
      <c r="P254" s="3">
        <v>117074.87999999989</v>
      </c>
      <c r="Q254" s="3">
        <v>2490079.62</v>
      </c>
    </row>
    <row r="255" spans="1:17" x14ac:dyDescent="0.3">
      <c r="A255" s="1" t="s">
        <v>390</v>
      </c>
      <c r="B255" s="1" t="s">
        <v>391</v>
      </c>
      <c r="C255" s="1" t="s">
        <v>198</v>
      </c>
      <c r="D255" s="1" t="s">
        <v>199</v>
      </c>
      <c r="E255" s="1" t="s">
        <v>26</v>
      </c>
      <c r="F255" s="1" t="s">
        <v>27</v>
      </c>
      <c r="G255" s="1" t="s">
        <v>635</v>
      </c>
      <c r="H255" s="1" t="s">
        <v>636</v>
      </c>
      <c r="J255" s="3">
        <v>0</v>
      </c>
      <c r="O255" s="3">
        <v>0</v>
      </c>
      <c r="P255" s="3">
        <v>0</v>
      </c>
      <c r="Q255" s="3">
        <v>0</v>
      </c>
    </row>
    <row r="256" spans="1:17" x14ac:dyDescent="0.3">
      <c r="A256" s="1" t="s">
        <v>390</v>
      </c>
      <c r="B256" s="1" t="s">
        <v>391</v>
      </c>
      <c r="C256" s="1" t="s">
        <v>198</v>
      </c>
      <c r="D256" s="1" t="s">
        <v>199</v>
      </c>
      <c r="E256" s="1" t="s">
        <v>26</v>
      </c>
      <c r="F256" s="1" t="s">
        <v>27</v>
      </c>
      <c r="G256" s="1" t="s">
        <v>637</v>
      </c>
      <c r="H256" s="1" t="s">
        <v>638</v>
      </c>
      <c r="I256" s="3">
        <v>3820.39</v>
      </c>
      <c r="J256" s="3">
        <v>40.170000000000073</v>
      </c>
      <c r="K256" s="3">
        <v>3860.56</v>
      </c>
      <c r="O256" s="3">
        <v>3820.39</v>
      </c>
      <c r="P256" s="3">
        <v>40.170000000000073</v>
      </c>
      <c r="Q256" s="3">
        <v>3860.56</v>
      </c>
    </row>
    <row r="257" spans="1:17" x14ac:dyDescent="0.3">
      <c r="A257" s="1" t="s">
        <v>390</v>
      </c>
      <c r="B257" s="1" t="s">
        <v>391</v>
      </c>
      <c r="C257" s="1" t="s">
        <v>198</v>
      </c>
      <c r="D257" s="1" t="s">
        <v>199</v>
      </c>
      <c r="E257" s="1" t="s">
        <v>26</v>
      </c>
      <c r="F257" s="1" t="s">
        <v>27</v>
      </c>
      <c r="G257" s="1" t="s">
        <v>639</v>
      </c>
      <c r="H257" s="1" t="s">
        <v>640</v>
      </c>
      <c r="I257" s="3">
        <v>1651939.33</v>
      </c>
      <c r="J257" s="3">
        <v>125600.36999999988</v>
      </c>
      <c r="K257" s="3">
        <v>1777539.7</v>
      </c>
      <c r="O257" s="3">
        <v>1651939.33</v>
      </c>
      <c r="P257" s="3">
        <v>125600.36999999988</v>
      </c>
      <c r="Q257" s="3">
        <v>1777539.7</v>
      </c>
    </row>
    <row r="258" spans="1:17" x14ac:dyDescent="0.3">
      <c r="A258" s="1" t="s">
        <v>390</v>
      </c>
      <c r="B258" s="1" t="s">
        <v>391</v>
      </c>
      <c r="C258" s="1" t="s">
        <v>198</v>
      </c>
      <c r="D258" s="1" t="s">
        <v>199</v>
      </c>
      <c r="E258" s="1" t="s">
        <v>26</v>
      </c>
      <c r="F258" s="1" t="s">
        <v>27</v>
      </c>
      <c r="G258" s="1" t="s">
        <v>641</v>
      </c>
      <c r="H258" s="1" t="s">
        <v>642</v>
      </c>
      <c r="I258" s="3">
        <v>53374.47</v>
      </c>
      <c r="J258" s="3">
        <v>-434.02000000000407</v>
      </c>
      <c r="K258" s="3">
        <v>52940.45</v>
      </c>
      <c r="O258" s="3">
        <v>53374.47</v>
      </c>
      <c r="P258" s="3">
        <v>-434.02000000000407</v>
      </c>
      <c r="Q258" s="3">
        <v>52940.45</v>
      </c>
    </row>
    <row r="259" spans="1:17" x14ac:dyDescent="0.3">
      <c r="A259" s="1" t="s">
        <v>390</v>
      </c>
      <c r="B259" s="1" t="s">
        <v>391</v>
      </c>
      <c r="C259" s="1" t="s">
        <v>198</v>
      </c>
      <c r="D259" s="1" t="s">
        <v>199</v>
      </c>
      <c r="E259" s="1" t="s">
        <v>26</v>
      </c>
      <c r="F259" s="1" t="s">
        <v>27</v>
      </c>
      <c r="G259" s="1" t="s">
        <v>643</v>
      </c>
      <c r="H259" s="1" t="s">
        <v>644</v>
      </c>
      <c r="J259" s="3">
        <v>0</v>
      </c>
      <c r="O259" s="3">
        <v>0</v>
      </c>
      <c r="P259" s="3">
        <v>0</v>
      </c>
      <c r="Q259" s="3">
        <v>0</v>
      </c>
    </row>
    <row r="260" spans="1:17" x14ac:dyDescent="0.3">
      <c r="A260" s="1" t="s">
        <v>390</v>
      </c>
      <c r="B260" s="1" t="s">
        <v>391</v>
      </c>
      <c r="C260" s="1" t="s">
        <v>198</v>
      </c>
      <c r="D260" s="1" t="s">
        <v>199</v>
      </c>
      <c r="E260" s="1" t="s">
        <v>26</v>
      </c>
      <c r="F260" s="1" t="s">
        <v>27</v>
      </c>
      <c r="G260" s="1" t="s">
        <v>645</v>
      </c>
      <c r="H260" s="1" t="s">
        <v>646</v>
      </c>
      <c r="I260" s="3">
        <v>4381234.42</v>
      </c>
      <c r="J260" s="3">
        <v>55116.69000000041</v>
      </c>
      <c r="K260" s="3">
        <v>4436351.1100000003</v>
      </c>
      <c r="O260" s="3">
        <v>4381234.42</v>
      </c>
      <c r="P260" s="3">
        <v>55116.69000000041</v>
      </c>
      <c r="Q260" s="3">
        <v>4436351.1100000003</v>
      </c>
    </row>
    <row r="261" spans="1:17" x14ac:dyDescent="0.3">
      <c r="A261" s="1" t="s">
        <v>390</v>
      </c>
      <c r="B261" s="1" t="s">
        <v>391</v>
      </c>
      <c r="C261" s="1" t="s">
        <v>198</v>
      </c>
      <c r="D261" s="1" t="s">
        <v>199</v>
      </c>
      <c r="E261" s="1" t="s">
        <v>26</v>
      </c>
      <c r="F261" s="1" t="s">
        <v>27</v>
      </c>
      <c r="G261" s="1" t="s">
        <v>647</v>
      </c>
      <c r="H261" s="1" t="s">
        <v>648</v>
      </c>
      <c r="J261" s="3">
        <v>450303.2</v>
      </c>
      <c r="K261" s="3">
        <v>450303.2</v>
      </c>
      <c r="O261" s="3">
        <v>0</v>
      </c>
      <c r="P261" s="3">
        <v>450303.2</v>
      </c>
      <c r="Q261" s="3">
        <v>450303.2</v>
      </c>
    </row>
    <row r="262" spans="1:17" x14ac:dyDescent="0.3">
      <c r="A262" s="1" t="s">
        <v>390</v>
      </c>
      <c r="B262" s="1" t="s">
        <v>391</v>
      </c>
      <c r="C262" s="1" t="s">
        <v>198</v>
      </c>
      <c r="D262" s="1" t="s">
        <v>199</v>
      </c>
      <c r="E262" s="1" t="s">
        <v>26</v>
      </c>
      <c r="F262" s="1" t="s">
        <v>27</v>
      </c>
      <c r="G262" s="1" t="s">
        <v>649</v>
      </c>
      <c r="H262" s="1" t="s">
        <v>650</v>
      </c>
      <c r="J262" s="3">
        <v>2201261.21</v>
      </c>
      <c r="K262" s="3">
        <v>2201261.21</v>
      </c>
      <c r="O262" s="3">
        <v>0</v>
      </c>
      <c r="P262" s="3">
        <v>2201261.21</v>
      </c>
      <c r="Q262" s="3">
        <v>2201261.21</v>
      </c>
    </row>
    <row r="263" spans="1:17" x14ac:dyDescent="0.3">
      <c r="A263" s="1" t="s">
        <v>390</v>
      </c>
      <c r="B263" s="1" t="s">
        <v>391</v>
      </c>
      <c r="C263" s="1" t="s">
        <v>198</v>
      </c>
      <c r="D263" s="1" t="s">
        <v>199</v>
      </c>
      <c r="E263" s="1" t="s">
        <v>26</v>
      </c>
      <c r="F263" s="1" t="s">
        <v>27</v>
      </c>
      <c r="G263" s="1" t="s">
        <v>651</v>
      </c>
      <c r="H263" s="1" t="s">
        <v>652</v>
      </c>
      <c r="J263" s="3">
        <v>0</v>
      </c>
      <c r="O263" s="3">
        <v>0</v>
      </c>
      <c r="P263" s="3">
        <v>0</v>
      </c>
      <c r="Q263" s="3">
        <v>0</v>
      </c>
    </row>
    <row r="264" spans="1:17" x14ac:dyDescent="0.3">
      <c r="A264" s="1" t="s">
        <v>390</v>
      </c>
      <c r="B264" s="1" t="s">
        <v>391</v>
      </c>
      <c r="C264" s="1" t="s">
        <v>198</v>
      </c>
      <c r="D264" s="1" t="s">
        <v>199</v>
      </c>
      <c r="E264" s="1" t="s">
        <v>26</v>
      </c>
      <c r="F264" s="1" t="s">
        <v>27</v>
      </c>
      <c r="G264" s="1" t="s">
        <v>653</v>
      </c>
      <c r="H264" s="1" t="s">
        <v>654</v>
      </c>
      <c r="I264" s="3">
        <v>15029.07</v>
      </c>
      <c r="J264" s="3">
        <v>41821.410000000003</v>
      </c>
      <c r="K264" s="3">
        <v>56850.48</v>
      </c>
      <c r="O264" s="3">
        <v>15029.07</v>
      </c>
      <c r="P264" s="3">
        <v>41821.410000000003</v>
      </c>
      <c r="Q264" s="3">
        <v>56850.48</v>
      </c>
    </row>
    <row r="265" spans="1:17" x14ac:dyDescent="0.3">
      <c r="A265" s="1" t="s">
        <v>390</v>
      </c>
      <c r="B265" s="1" t="s">
        <v>391</v>
      </c>
      <c r="C265" s="1" t="s">
        <v>198</v>
      </c>
      <c r="D265" s="1" t="s">
        <v>199</v>
      </c>
      <c r="E265" s="1" t="s">
        <v>26</v>
      </c>
      <c r="F265" s="1" t="s">
        <v>27</v>
      </c>
      <c r="G265" s="1" t="s">
        <v>655</v>
      </c>
      <c r="H265" s="1" t="s">
        <v>656</v>
      </c>
      <c r="I265" s="3">
        <v>1443477.86</v>
      </c>
      <c r="J265" s="3">
        <v>31838.59999999986</v>
      </c>
      <c r="K265" s="3">
        <v>1475316.46</v>
      </c>
      <c r="O265" s="3">
        <v>1443477.86</v>
      </c>
      <c r="P265" s="3">
        <v>31838.59999999986</v>
      </c>
      <c r="Q265" s="3">
        <v>1475316.46</v>
      </c>
    </row>
    <row r="266" spans="1:17" x14ac:dyDescent="0.3">
      <c r="A266" s="1" t="s">
        <v>390</v>
      </c>
      <c r="B266" s="1" t="s">
        <v>391</v>
      </c>
      <c r="C266" s="1" t="s">
        <v>198</v>
      </c>
      <c r="D266" s="1" t="s">
        <v>199</v>
      </c>
      <c r="E266" s="1" t="s">
        <v>26</v>
      </c>
      <c r="F266" s="1" t="s">
        <v>27</v>
      </c>
      <c r="G266" s="1" t="s">
        <v>657</v>
      </c>
      <c r="H266" s="1" t="s">
        <v>658</v>
      </c>
      <c r="J266" s="3">
        <v>-4180.18</v>
      </c>
      <c r="K266" s="3">
        <v>-4180.18</v>
      </c>
      <c r="O266" s="3">
        <v>0</v>
      </c>
      <c r="P266" s="3">
        <v>-4180.18</v>
      </c>
      <c r="Q266" s="3">
        <v>-4180.18</v>
      </c>
    </row>
    <row r="267" spans="1:17" x14ac:dyDescent="0.3">
      <c r="A267" s="1" t="s">
        <v>390</v>
      </c>
      <c r="B267" s="1" t="s">
        <v>391</v>
      </c>
      <c r="C267" s="1" t="s">
        <v>198</v>
      </c>
      <c r="D267" s="1" t="s">
        <v>199</v>
      </c>
      <c r="E267" s="1" t="s">
        <v>26</v>
      </c>
      <c r="F267" s="1" t="s">
        <v>27</v>
      </c>
      <c r="G267" s="1" t="s">
        <v>659</v>
      </c>
      <c r="H267" s="1" t="s">
        <v>660</v>
      </c>
      <c r="J267" s="3">
        <v>14688</v>
      </c>
      <c r="K267" s="3">
        <v>14688</v>
      </c>
      <c r="O267" s="3">
        <v>0</v>
      </c>
      <c r="P267" s="3">
        <v>14688</v>
      </c>
      <c r="Q267" s="3">
        <v>14688</v>
      </c>
    </row>
    <row r="268" spans="1:17" x14ac:dyDescent="0.3">
      <c r="A268" s="1" t="s">
        <v>390</v>
      </c>
      <c r="B268" s="1" t="s">
        <v>391</v>
      </c>
      <c r="C268" s="1" t="s">
        <v>198</v>
      </c>
      <c r="D268" s="1" t="s">
        <v>199</v>
      </c>
      <c r="E268" s="1" t="s">
        <v>26</v>
      </c>
      <c r="F268" s="1" t="s">
        <v>27</v>
      </c>
      <c r="G268" s="1" t="s">
        <v>661</v>
      </c>
      <c r="H268" s="1" t="s">
        <v>662</v>
      </c>
      <c r="J268" s="3">
        <v>118740.04</v>
      </c>
      <c r="K268" s="3">
        <v>118740.04</v>
      </c>
      <c r="O268" s="3">
        <v>0</v>
      </c>
      <c r="P268" s="3">
        <v>118740.04</v>
      </c>
      <c r="Q268" s="3">
        <v>118740.04</v>
      </c>
    </row>
    <row r="269" spans="1:17" x14ac:dyDescent="0.3">
      <c r="A269" s="1" t="s">
        <v>390</v>
      </c>
      <c r="B269" s="1" t="s">
        <v>391</v>
      </c>
      <c r="C269" s="1" t="s">
        <v>198</v>
      </c>
      <c r="D269" s="1" t="s">
        <v>199</v>
      </c>
      <c r="E269" s="1" t="s">
        <v>26</v>
      </c>
      <c r="F269" s="1" t="s">
        <v>27</v>
      </c>
      <c r="G269" s="1" t="s">
        <v>663</v>
      </c>
      <c r="H269" s="1" t="s">
        <v>664</v>
      </c>
      <c r="I269" s="3">
        <v>1599701.29</v>
      </c>
      <c r="J269" s="3">
        <v>599328.5</v>
      </c>
      <c r="K269" s="3">
        <v>2199029.79</v>
      </c>
      <c r="O269" s="3">
        <v>1599701.29</v>
      </c>
      <c r="P269" s="3">
        <v>599328.5</v>
      </c>
      <c r="Q269" s="3">
        <v>2199029.79</v>
      </c>
    </row>
    <row r="270" spans="1:17" x14ac:dyDescent="0.3">
      <c r="A270" s="1" t="s">
        <v>390</v>
      </c>
      <c r="B270" s="1" t="s">
        <v>391</v>
      </c>
      <c r="C270" s="1" t="s">
        <v>198</v>
      </c>
      <c r="D270" s="1" t="s">
        <v>199</v>
      </c>
      <c r="E270" s="1" t="s">
        <v>26</v>
      </c>
      <c r="F270" s="1" t="s">
        <v>27</v>
      </c>
      <c r="G270" s="1" t="s">
        <v>665</v>
      </c>
      <c r="H270" s="1" t="s">
        <v>666</v>
      </c>
      <c r="J270" s="3">
        <v>348431.59</v>
      </c>
      <c r="K270" s="3">
        <v>348431.59</v>
      </c>
      <c r="O270" s="3">
        <v>0</v>
      </c>
      <c r="P270" s="3">
        <v>348431.59</v>
      </c>
      <c r="Q270" s="3">
        <v>348431.59</v>
      </c>
    </row>
    <row r="271" spans="1:17" x14ac:dyDescent="0.3">
      <c r="A271" s="1" t="s">
        <v>390</v>
      </c>
      <c r="B271" s="1" t="s">
        <v>391</v>
      </c>
      <c r="C271" s="1" t="s">
        <v>198</v>
      </c>
      <c r="D271" s="1" t="s">
        <v>199</v>
      </c>
      <c r="E271" s="1" t="s">
        <v>26</v>
      </c>
      <c r="F271" s="1" t="s">
        <v>27</v>
      </c>
      <c r="G271" s="1" t="s">
        <v>667</v>
      </c>
      <c r="H271" s="1" t="s">
        <v>668</v>
      </c>
      <c r="I271" s="3">
        <v>2037.92</v>
      </c>
      <c r="J271" s="3">
        <v>20462.080000000002</v>
      </c>
      <c r="K271" s="3">
        <v>22500</v>
      </c>
      <c r="O271" s="3">
        <v>2037.92</v>
      </c>
      <c r="P271" s="3">
        <v>20462.080000000002</v>
      </c>
      <c r="Q271" s="3">
        <v>22500</v>
      </c>
    </row>
    <row r="272" spans="1:17" x14ac:dyDescent="0.3">
      <c r="A272" s="1" t="s">
        <v>390</v>
      </c>
      <c r="B272" s="1" t="s">
        <v>391</v>
      </c>
      <c r="C272" s="1" t="s">
        <v>198</v>
      </c>
      <c r="D272" s="1" t="s">
        <v>199</v>
      </c>
      <c r="E272" s="1" t="s">
        <v>26</v>
      </c>
      <c r="F272" s="1" t="s">
        <v>27</v>
      </c>
      <c r="G272" s="1" t="s">
        <v>669</v>
      </c>
      <c r="H272" s="1" t="s">
        <v>670</v>
      </c>
      <c r="I272" s="3">
        <v>4302.6099999999997</v>
      </c>
      <c r="J272" s="3">
        <v>385014.60000000003</v>
      </c>
      <c r="K272" s="3">
        <v>389317.21</v>
      </c>
      <c r="O272" s="3">
        <v>4302.6099999999997</v>
      </c>
      <c r="P272" s="3">
        <v>385014.60000000003</v>
      </c>
      <c r="Q272" s="3">
        <v>389317.21</v>
      </c>
    </row>
    <row r="273" spans="1:17" x14ac:dyDescent="0.3">
      <c r="A273" s="1" t="s">
        <v>390</v>
      </c>
      <c r="B273" s="1" t="s">
        <v>391</v>
      </c>
      <c r="C273" s="1" t="s">
        <v>198</v>
      </c>
      <c r="D273" s="1" t="s">
        <v>199</v>
      </c>
      <c r="E273" s="1" t="s">
        <v>26</v>
      </c>
      <c r="F273" s="1" t="s">
        <v>27</v>
      </c>
      <c r="G273" s="1" t="s">
        <v>671</v>
      </c>
      <c r="H273" s="1" t="s">
        <v>672</v>
      </c>
      <c r="I273" s="3">
        <v>2424.02</v>
      </c>
      <c r="J273" s="3">
        <v>771039.30999999994</v>
      </c>
      <c r="K273" s="3">
        <v>773463.33</v>
      </c>
      <c r="O273" s="3">
        <v>2424.02</v>
      </c>
      <c r="P273" s="3">
        <v>771039.30999999994</v>
      </c>
      <c r="Q273" s="3">
        <v>773463.33</v>
      </c>
    </row>
    <row r="274" spans="1:17" x14ac:dyDescent="0.3">
      <c r="A274" s="1" t="s">
        <v>390</v>
      </c>
      <c r="B274" s="1" t="s">
        <v>391</v>
      </c>
      <c r="C274" s="1" t="s">
        <v>198</v>
      </c>
      <c r="D274" s="1" t="s">
        <v>199</v>
      </c>
      <c r="E274" s="1" t="s">
        <v>26</v>
      </c>
      <c r="F274" s="1" t="s">
        <v>27</v>
      </c>
      <c r="G274" s="1" t="s">
        <v>673</v>
      </c>
      <c r="H274" s="1" t="s">
        <v>674</v>
      </c>
      <c r="J274" s="3">
        <v>234009.16</v>
      </c>
      <c r="K274" s="3">
        <v>234009.16</v>
      </c>
      <c r="O274" s="3">
        <v>0</v>
      </c>
      <c r="P274" s="3">
        <v>234009.16</v>
      </c>
      <c r="Q274" s="3">
        <v>234009.16</v>
      </c>
    </row>
    <row r="275" spans="1:17" x14ac:dyDescent="0.3">
      <c r="A275" s="1" t="s">
        <v>390</v>
      </c>
      <c r="B275" s="1" t="s">
        <v>391</v>
      </c>
      <c r="C275" s="1" t="s">
        <v>198</v>
      </c>
      <c r="D275" s="1" t="s">
        <v>199</v>
      </c>
      <c r="E275" s="1" t="s">
        <v>26</v>
      </c>
      <c r="F275" s="1" t="s">
        <v>27</v>
      </c>
      <c r="G275" s="1" t="s">
        <v>675</v>
      </c>
      <c r="H275" s="1" t="s">
        <v>676</v>
      </c>
      <c r="I275" s="3">
        <v>36.15</v>
      </c>
      <c r="J275" s="3">
        <v>360380.58999999997</v>
      </c>
      <c r="K275" s="3">
        <v>360416.74</v>
      </c>
      <c r="O275" s="3">
        <v>36.15</v>
      </c>
      <c r="P275" s="3">
        <v>360380.58999999997</v>
      </c>
      <c r="Q275" s="3">
        <v>360416.74</v>
      </c>
    </row>
    <row r="276" spans="1:17" x14ac:dyDescent="0.3">
      <c r="A276" s="1" t="s">
        <v>390</v>
      </c>
      <c r="B276" s="1" t="s">
        <v>391</v>
      </c>
      <c r="C276" s="1" t="s">
        <v>198</v>
      </c>
      <c r="D276" s="1" t="s">
        <v>199</v>
      </c>
      <c r="E276" s="1" t="s">
        <v>26</v>
      </c>
      <c r="F276" s="1" t="s">
        <v>27</v>
      </c>
      <c r="G276" s="1" t="s">
        <v>677</v>
      </c>
      <c r="H276" s="1" t="s">
        <v>678</v>
      </c>
      <c r="J276" s="3">
        <v>83200</v>
      </c>
      <c r="K276" s="3">
        <v>83200</v>
      </c>
      <c r="O276" s="3">
        <v>0</v>
      </c>
      <c r="P276" s="3">
        <v>83200</v>
      </c>
      <c r="Q276" s="3">
        <v>83200</v>
      </c>
    </row>
    <row r="277" spans="1:17" x14ac:dyDescent="0.3">
      <c r="A277" s="1" t="s">
        <v>390</v>
      </c>
      <c r="B277" s="1" t="s">
        <v>391</v>
      </c>
      <c r="C277" s="1" t="s">
        <v>198</v>
      </c>
      <c r="D277" s="1" t="s">
        <v>199</v>
      </c>
      <c r="E277" s="1" t="s">
        <v>26</v>
      </c>
      <c r="F277" s="1" t="s">
        <v>27</v>
      </c>
      <c r="G277" s="1" t="s">
        <v>679</v>
      </c>
      <c r="H277" s="1" t="s">
        <v>680</v>
      </c>
      <c r="I277" s="3">
        <v>4943.0600000000004</v>
      </c>
      <c r="J277" s="3">
        <v>3857.5299999999997</v>
      </c>
      <c r="K277" s="3">
        <v>8800.59</v>
      </c>
      <c r="O277" s="3">
        <v>4943.0600000000004</v>
      </c>
      <c r="P277" s="3">
        <v>3857.5299999999997</v>
      </c>
      <c r="Q277" s="3">
        <v>8800.59</v>
      </c>
    </row>
    <row r="278" spans="1:17" x14ac:dyDescent="0.3">
      <c r="A278" s="1" t="s">
        <v>390</v>
      </c>
      <c r="B278" s="1" t="s">
        <v>391</v>
      </c>
      <c r="C278" s="1" t="s">
        <v>198</v>
      </c>
      <c r="D278" s="1" t="s">
        <v>199</v>
      </c>
      <c r="E278" s="1" t="s">
        <v>26</v>
      </c>
      <c r="F278" s="1" t="s">
        <v>27</v>
      </c>
      <c r="G278" s="1" t="s">
        <v>681</v>
      </c>
      <c r="H278" s="1" t="s">
        <v>682</v>
      </c>
      <c r="I278" s="3">
        <v>172313.57</v>
      </c>
      <c r="J278" s="3">
        <v>132423.91999999998</v>
      </c>
      <c r="K278" s="3">
        <v>304737.49</v>
      </c>
      <c r="O278" s="3">
        <v>172313.57</v>
      </c>
      <c r="P278" s="3">
        <v>132423.91999999998</v>
      </c>
      <c r="Q278" s="3">
        <v>304737.49</v>
      </c>
    </row>
    <row r="279" spans="1:17" x14ac:dyDescent="0.3">
      <c r="A279" s="1" t="s">
        <v>390</v>
      </c>
      <c r="B279" s="1" t="s">
        <v>391</v>
      </c>
      <c r="C279" s="1" t="s">
        <v>198</v>
      </c>
      <c r="D279" s="1" t="s">
        <v>199</v>
      </c>
      <c r="E279" s="1" t="s">
        <v>26</v>
      </c>
      <c r="F279" s="1" t="s">
        <v>27</v>
      </c>
      <c r="G279" s="1" t="s">
        <v>683</v>
      </c>
      <c r="H279" s="1" t="s">
        <v>684</v>
      </c>
      <c r="J279" s="3">
        <v>306419.15000000002</v>
      </c>
      <c r="K279" s="3">
        <v>306419.15000000002</v>
      </c>
      <c r="O279" s="3">
        <v>0</v>
      </c>
      <c r="P279" s="3">
        <v>306419.15000000002</v>
      </c>
      <c r="Q279" s="3">
        <v>306419.15000000002</v>
      </c>
    </row>
    <row r="280" spans="1:17" x14ac:dyDescent="0.3">
      <c r="A280" s="1" t="s">
        <v>390</v>
      </c>
      <c r="B280" s="1" t="s">
        <v>391</v>
      </c>
      <c r="C280" s="1" t="s">
        <v>198</v>
      </c>
      <c r="D280" s="1" t="s">
        <v>199</v>
      </c>
      <c r="E280" s="1" t="s">
        <v>26</v>
      </c>
      <c r="F280" s="1" t="s">
        <v>27</v>
      </c>
      <c r="G280" s="1" t="s">
        <v>685</v>
      </c>
      <c r="H280" s="1" t="s">
        <v>686</v>
      </c>
      <c r="J280" s="3">
        <v>87259</v>
      </c>
      <c r="K280" s="3">
        <v>87259</v>
      </c>
      <c r="O280" s="3">
        <v>0</v>
      </c>
      <c r="P280" s="3">
        <v>87259</v>
      </c>
      <c r="Q280" s="3">
        <v>87259</v>
      </c>
    </row>
    <row r="281" spans="1:17" x14ac:dyDescent="0.3">
      <c r="A281" s="1" t="s">
        <v>390</v>
      </c>
      <c r="B281" s="1" t="s">
        <v>391</v>
      </c>
      <c r="C281" s="1" t="s">
        <v>198</v>
      </c>
      <c r="D281" s="1" t="s">
        <v>199</v>
      </c>
      <c r="E281" s="1" t="s">
        <v>26</v>
      </c>
      <c r="F281" s="1" t="s">
        <v>27</v>
      </c>
      <c r="G281" s="1" t="s">
        <v>687</v>
      </c>
      <c r="H281" s="1" t="s">
        <v>688</v>
      </c>
      <c r="I281" s="3">
        <v>30470.7</v>
      </c>
      <c r="J281" s="3">
        <v>4048.0999999999967</v>
      </c>
      <c r="K281" s="3">
        <v>34518.799999999996</v>
      </c>
      <c r="L281" s="3">
        <v>-30470.7</v>
      </c>
      <c r="M281" s="3">
        <v>-4048.0999999999967</v>
      </c>
      <c r="N281" s="3">
        <v>-34518.799999999996</v>
      </c>
      <c r="O281" s="3">
        <v>0</v>
      </c>
      <c r="P281" s="3">
        <v>0</v>
      </c>
      <c r="Q281" s="3">
        <v>0</v>
      </c>
    </row>
    <row r="282" spans="1:17" x14ac:dyDescent="0.3">
      <c r="A282" s="1" t="s">
        <v>390</v>
      </c>
      <c r="B282" s="1" t="s">
        <v>391</v>
      </c>
      <c r="C282" s="1" t="s">
        <v>198</v>
      </c>
      <c r="D282" s="1" t="s">
        <v>199</v>
      </c>
      <c r="E282" s="1" t="s">
        <v>26</v>
      </c>
      <c r="F282" s="1" t="s">
        <v>27</v>
      </c>
      <c r="G282" s="1" t="s">
        <v>689</v>
      </c>
      <c r="H282" s="1" t="s">
        <v>690</v>
      </c>
      <c r="I282" s="3">
        <v>1679.73</v>
      </c>
      <c r="J282" s="3">
        <v>440.61999999999989</v>
      </c>
      <c r="K282" s="3">
        <v>2120.35</v>
      </c>
      <c r="O282" s="3">
        <v>1679.73</v>
      </c>
      <c r="P282" s="3">
        <v>440.61999999999989</v>
      </c>
      <c r="Q282" s="3">
        <v>2120.35</v>
      </c>
    </row>
    <row r="283" spans="1:17" x14ac:dyDescent="0.3">
      <c r="A283" s="1" t="s">
        <v>390</v>
      </c>
      <c r="B283" s="1" t="s">
        <v>391</v>
      </c>
      <c r="C283" s="1" t="s">
        <v>198</v>
      </c>
      <c r="D283" s="1" t="s">
        <v>199</v>
      </c>
      <c r="E283" s="1" t="s">
        <v>26</v>
      </c>
      <c r="F283" s="1" t="s">
        <v>27</v>
      </c>
      <c r="G283" s="1" t="s">
        <v>691</v>
      </c>
      <c r="H283" s="1" t="s">
        <v>692</v>
      </c>
      <c r="I283" s="3">
        <v>79377.820000000007</v>
      </c>
      <c r="J283" s="3">
        <v>11092.689999999988</v>
      </c>
      <c r="K283" s="3">
        <v>90470.51</v>
      </c>
      <c r="O283" s="3">
        <v>79377.820000000007</v>
      </c>
      <c r="P283" s="3">
        <v>11092.689999999988</v>
      </c>
      <c r="Q283" s="3">
        <v>90470.51</v>
      </c>
    </row>
    <row r="284" spans="1:17" x14ac:dyDescent="0.3">
      <c r="A284" s="1" t="s">
        <v>390</v>
      </c>
      <c r="B284" s="1" t="s">
        <v>391</v>
      </c>
      <c r="C284" s="1" t="s">
        <v>198</v>
      </c>
      <c r="D284" s="1" t="s">
        <v>199</v>
      </c>
      <c r="E284" s="1" t="s">
        <v>26</v>
      </c>
      <c r="F284" s="1" t="s">
        <v>27</v>
      </c>
      <c r="G284" s="1" t="s">
        <v>693</v>
      </c>
      <c r="H284" s="1" t="s">
        <v>694</v>
      </c>
      <c r="I284" s="3">
        <v>830163.31</v>
      </c>
      <c r="J284" s="3">
        <v>951044.14999999991</v>
      </c>
      <c r="K284" s="3">
        <v>1781207.46</v>
      </c>
      <c r="O284" s="3">
        <v>830163.31</v>
      </c>
      <c r="P284" s="3">
        <v>951044.14999999991</v>
      </c>
      <c r="Q284" s="3">
        <v>1781207.46</v>
      </c>
    </row>
    <row r="285" spans="1:17" x14ac:dyDescent="0.3">
      <c r="A285" s="1" t="s">
        <v>390</v>
      </c>
      <c r="B285" s="1" t="s">
        <v>391</v>
      </c>
      <c r="C285" s="1" t="s">
        <v>198</v>
      </c>
      <c r="D285" s="1" t="s">
        <v>199</v>
      </c>
      <c r="E285" s="1" t="s">
        <v>26</v>
      </c>
      <c r="F285" s="1" t="s">
        <v>27</v>
      </c>
      <c r="G285" s="1" t="s">
        <v>695</v>
      </c>
      <c r="H285" s="1" t="s">
        <v>696</v>
      </c>
      <c r="I285" s="3">
        <v>398646.64</v>
      </c>
      <c r="J285" s="3">
        <v>466082.81999999995</v>
      </c>
      <c r="K285" s="3">
        <v>864729.46</v>
      </c>
      <c r="O285" s="3">
        <v>398646.64</v>
      </c>
      <c r="P285" s="3">
        <v>466082.81999999995</v>
      </c>
      <c r="Q285" s="3">
        <v>864729.46</v>
      </c>
    </row>
    <row r="286" spans="1:17" x14ac:dyDescent="0.3">
      <c r="A286" s="1" t="s">
        <v>390</v>
      </c>
      <c r="B286" s="1" t="s">
        <v>391</v>
      </c>
      <c r="C286" s="1" t="s">
        <v>198</v>
      </c>
      <c r="D286" s="1" t="s">
        <v>199</v>
      </c>
      <c r="E286" s="1" t="s">
        <v>26</v>
      </c>
      <c r="F286" s="1" t="s">
        <v>27</v>
      </c>
      <c r="G286" s="1" t="s">
        <v>697</v>
      </c>
      <c r="H286" s="1" t="s">
        <v>698</v>
      </c>
      <c r="J286" s="3">
        <v>0</v>
      </c>
      <c r="O286" s="3">
        <v>0</v>
      </c>
      <c r="P286" s="3">
        <v>0</v>
      </c>
      <c r="Q286" s="3">
        <v>0</v>
      </c>
    </row>
    <row r="287" spans="1:17" x14ac:dyDescent="0.3">
      <c r="A287" s="1" t="s">
        <v>390</v>
      </c>
      <c r="B287" s="1" t="s">
        <v>391</v>
      </c>
      <c r="C287" s="1" t="s">
        <v>198</v>
      </c>
      <c r="D287" s="1" t="s">
        <v>199</v>
      </c>
      <c r="E287" s="1" t="s">
        <v>26</v>
      </c>
      <c r="F287" s="1" t="s">
        <v>27</v>
      </c>
      <c r="G287" s="1" t="s">
        <v>699</v>
      </c>
      <c r="H287" s="1" t="s">
        <v>700</v>
      </c>
      <c r="J287" s="3">
        <v>207030.77</v>
      </c>
      <c r="K287" s="3">
        <v>207030.77</v>
      </c>
      <c r="M287" s="3">
        <v>-59809.77</v>
      </c>
      <c r="N287" s="3">
        <v>-59809.77</v>
      </c>
      <c r="O287" s="3">
        <v>0</v>
      </c>
      <c r="P287" s="3">
        <v>147221</v>
      </c>
      <c r="Q287" s="3">
        <v>147221</v>
      </c>
    </row>
    <row r="288" spans="1:17" x14ac:dyDescent="0.3">
      <c r="A288" s="1" t="s">
        <v>390</v>
      </c>
      <c r="B288" s="1" t="s">
        <v>391</v>
      </c>
      <c r="C288" s="1" t="s">
        <v>198</v>
      </c>
      <c r="D288" s="1" t="s">
        <v>199</v>
      </c>
      <c r="E288" s="1" t="s">
        <v>26</v>
      </c>
      <c r="F288" s="1" t="s">
        <v>27</v>
      </c>
      <c r="G288" s="1" t="s">
        <v>701</v>
      </c>
      <c r="H288" s="1" t="s">
        <v>702</v>
      </c>
      <c r="J288" s="3">
        <v>236444.22</v>
      </c>
      <c r="K288" s="3">
        <v>236444.22</v>
      </c>
      <c r="O288" s="3">
        <v>0</v>
      </c>
      <c r="P288" s="3">
        <v>236444.22</v>
      </c>
      <c r="Q288" s="3">
        <v>236444.22</v>
      </c>
    </row>
    <row r="289" spans="1:17" x14ac:dyDescent="0.3">
      <c r="A289" s="1" t="s">
        <v>390</v>
      </c>
      <c r="B289" s="1" t="s">
        <v>391</v>
      </c>
      <c r="C289" s="1" t="s">
        <v>198</v>
      </c>
      <c r="D289" s="1" t="s">
        <v>199</v>
      </c>
      <c r="E289" s="1" t="s">
        <v>26</v>
      </c>
      <c r="F289" s="1" t="s">
        <v>27</v>
      </c>
      <c r="G289" s="1" t="s">
        <v>703</v>
      </c>
      <c r="H289" s="1" t="s">
        <v>704</v>
      </c>
      <c r="J289" s="3">
        <v>430155.54</v>
      </c>
      <c r="K289" s="3">
        <v>430155.54</v>
      </c>
      <c r="O289" s="3">
        <v>0</v>
      </c>
      <c r="P289" s="3">
        <v>430155.54</v>
      </c>
      <c r="Q289" s="3">
        <v>430155.54</v>
      </c>
    </row>
    <row r="290" spans="1:17" x14ac:dyDescent="0.3">
      <c r="A290" s="1" t="s">
        <v>390</v>
      </c>
      <c r="B290" s="1" t="s">
        <v>391</v>
      </c>
      <c r="C290" s="1" t="s">
        <v>198</v>
      </c>
      <c r="D290" s="1" t="s">
        <v>199</v>
      </c>
      <c r="E290" s="1" t="s">
        <v>26</v>
      </c>
      <c r="F290" s="1" t="s">
        <v>27</v>
      </c>
      <c r="G290" s="1" t="s">
        <v>705</v>
      </c>
      <c r="H290" s="1" t="s">
        <v>706</v>
      </c>
      <c r="I290" s="3">
        <v>4320.96</v>
      </c>
      <c r="J290" s="3">
        <v>7025.06</v>
      </c>
      <c r="K290" s="3">
        <v>11346.02</v>
      </c>
      <c r="L290" s="3">
        <v>-4320.96</v>
      </c>
      <c r="M290" s="3">
        <v>-7025.06</v>
      </c>
      <c r="N290" s="3">
        <v>-11346.02</v>
      </c>
      <c r="O290" s="3">
        <v>0</v>
      </c>
      <c r="P290" s="3">
        <v>0</v>
      </c>
      <c r="Q290" s="3">
        <v>0</v>
      </c>
    </row>
    <row r="291" spans="1:17" x14ac:dyDescent="0.3">
      <c r="A291" s="1" t="s">
        <v>390</v>
      </c>
      <c r="B291" s="1" t="s">
        <v>391</v>
      </c>
      <c r="C291" s="1" t="s">
        <v>198</v>
      </c>
      <c r="D291" s="1" t="s">
        <v>199</v>
      </c>
      <c r="E291" s="1" t="s">
        <v>26</v>
      </c>
      <c r="F291" s="1" t="s">
        <v>27</v>
      </c>
      <c r="G291" s="1" t="s">
        <v>707</v>
      </c>
      <c r="H291" s="1" t="s">
        <v>708</v>
      </c>
      <c r="I291" s="3">
        <v>3487.13</v>
      </c>
      <c r="J291" s="3">
        <v>901749.44</v>
      </c>
      <c r="K291" s="3">
        <v>905236.57</v>
      </c>
      <c r="O291" s="3">
        <v>3487.13</v>
      </c>
      <c r="P291" s="3">
        <v>901749.44</v>
      </c>
      <c r="Q291" s="3">
        <v>905236.57</v>
      </c>
    </row>
    <row r="292" spans="1:17" x14ac:dyDescent="0.3">
      <c r="A292" s="1" t="s">
        <v>390</v>
      </c>
      <c r="B292" s="1" t="s">
        <v>391</v>
      </c>
      <c r="C292" s="1" t="s">
        <v>198</v>
      </c>
      <c r="D292" s="1" t="s">
        <v>199</v>
      </c>
      <c r="E292" s="1" t="s">
        <v>26</v>
      </c>
      <c r="F292" s="1" t="s">
        <v>27</v>
      </c>
      <c r="G292" s="1" t="s">
        <v>709</v>
      </c>
      <c r="H292" s="1" t="s">
        <v>710</v>
      </c>
      <c r="J292" s="3">
        <v>-257606.99</v>
      </c>
      <c r="K292" s="3">
        <v>-257606.99</v>
      </c>
      <c r="O292" s="3">
        <v>0</v>
      </c>
      <c r="P292" s="3">
        <v>-257606.99</v>
      </c>
      <c r="Q292" s="3">
        <v>-257606.99</v>
      </c>
    </row>
    <row r="293" spans="1:17" x14ac:dyDescent="0.3">
      <c r="A293" s="1" t="s">
        <v>390</v>
      </c>
      <c r="B293" s="1" t="s">
        <v>391</v>
      </c>
      <c r="C293" s="1" t="s">
        <v>198</v>
      </c>
      <c r="D293" s="1" t="s">
        <v>199</v>
      </c>
      <c r="E293" s="1" t="s">
        <v>26</v>
      </c>
      <c r="F293" s="1" t="s">
        <v>27</v>
      </c>
      <c r="G293" s="1" t="s">
        <v>711</v>
      </c>
      <c r="H293" s="1" t="s">
        <v>712</v>
      </c>
      <c r="I293" s="3">
        <v>240895.15</v>
      </c>
      <c r="J293" s="3">
        <v>153488.76999999999</v>
      </c>
      <c r="K293" s="3">
        <v>394383.92</v>
      </c>
      <c r="L293" s="3">
        <v>-240895.15</v>
      </c>
      <c r="M293" s="3">
        <v>-153488.76999999999</v>
      </c>
      <c r="N293" s="3">
        <v>-394383.92</v>
      </c>
      <c r="O293" s="3">
        <v>0</v>
      </c>
      <c r="P293" s="3">
        <v>0</v>
      </c>
      <c r="Q293" s="3">
        <v>0</v>
      </c>
    </row>
    <row r="294" spans="1:17" x14ac:dyDescent="0.3">
      <c r="A294" s="1" t="s">
        <v>390</v>
      </c>
      <c r="B294" s="1" t="s">
        <v>391</v>
      </c>
      <c r="C294" s="1" t="s">
        <v>198</v>
      </c>
      <c r="D294" s="1" t="s">
        <v>199</v>
      </c>
      <c r="E294" s="1" t="s">
        <v>26</v>
      </c>
      <c r="F294" s="1" t="s">
        <v>27</v>
      </c>
      <c r="G294" s="1" t="s">
        <v>713</v>
      </c>
      <c r="H294" s="1" t="s">
        <v>714</v>
      </c>
      <c r="I294" s="3">
        <v>651.66</v>
      </c>
      <c r="J294" s="3">
        <v>101.79000000000008</v>
      </c>
      <c r="K294" s="3">
        <v>753.45</v>
      </c>
      <c r="L294" s="3">
        <v>-651.66</v>
      </c>
      <c r="M294" s="3">
        <v>-101.79000000000008</v>
      </c>
      <c r="N294" s="3">
        <v>-753.45</v>
      </c>
      <c r="O294" s="3">
        <v>0</v>
      </c>
      <c r="P294" s="3">
        <v>0</v>
      </c>
      <c r="Q294" s="3">
        <v>0</v>
      </c>
    </row>
    <row r="295" spans="1:17" x14ac:dyDescent="0.3">
      <c r="A295" s="1" t="s">
        <v>390</v>
      </c>
      <c r="B295" s="1" t="s">
        <v>391</v>
      </c>
      <c r="C295" s="1" t="s">
        <v>198</v>
      </c>
      <c r="D295" s="1" t="s">
        <v>199</v>
      </c>
      <c r="E295" s="1" t="s">
        <v>26</v>
      </c>
      <c r="F295" s="1" t="s">
        <v>27</v>
      </c>
      <c r="G295" s="1" t="s">
        <v>715</v>
      </c>
      <c r="H295" s="1" t="s">
        <v>716</v>
      </c>
      <c r="I295" s="3">
        <v>100.41</v>
      </c>
      <c r="J295" s="3">
        <v>1.7400000000000091</v>
      </c>
      <c r="K295" s="3">
        <v>102.15</v>
      </c>
      <c r="O295" s="3">
        <v>100.41</v>
      </c>
      <c r="P295" s="3">
        <v>1.7400000000000091</v>
      </c>
      <c r="Q295" s="3">
        <v>102.15</v>
      </c>
    </row>
    <row r="296" spans="1:17" x14ac:dyDescent="0.3">
      <c r="A296" s="1" t="s">
        <v>390</v>
      </c>
      <c r="B296" s="1" t="s">
        <v>391</v>
      </c>
      <c r="C296" s="1" t="s">
        <v>198</v>
      </c>
      <c r="D296" s="1" t="s">
        <v>199</v>
      </c>
      <c r="E296" s="1" t="s">
        <v>26</v>
      </c>
      <c r="F296" s="1" t="s">
        <v>27</v>
      </c>
      <c r="G296" s="1" t="s">
        <v>717</v>
      </c>
      <c r="H296" s="1" t="s">
        <v>718</v>
      </c>
      <c r="I296" s="3">
        <v>1230.26</v>
      </c>
      <c r="J296" s="3">
        <v>454013.79</v>
      </c>
      <c r="K296" s="3">
        <v>455244.05</v>
      </c>
      <c r="O296" s="3">
        <v>1230.26</v>
      </c>
      <c r="P296" s="3">
        <v>454013.79</v>
      </c>
      <c r="Q296" s="3">
        <v>455244.05</v>
      </c>
    </row>
    <row r="297" spans="1:17" x14ac:dyDescent="0.3">
      <c r="A297" s="1" t="s">
        <v>390</v>
      </c>
      <c r="B297" s="1" t="s">
        <v>391</v>
      </c>
      <c r="C297" s="1" t="s">
        <v>198</v>
      </c>
      <c r="D297" s="1" t="s">
        <v>199</v>
      </c>
      <c r="E297" s="1" t="s">
        <v>26</v>
      </c>
      <c r="F297" s="1" t="s">
        <v>27</v>
      </c>
      <c r="G297" s="1" t="s">
        <v>719</v>
      </c>
      <c r="H297" s="1" t="s">
        <v>720</v>
      </c>
      <c r="I297" s="3">
        <v>1532689.96</v>
      </c>
      <c r="J297" s="3">
        <v>202374.55000000005</v>
      </c>
      <c r="K297" s="3">
        <v>1735064.51</v>
      </c>
      <c r="O297" s="3">
        <v>1532689.96</v>
      </c>
      <c r="P297" s="3">
        <v>202374.55000000005</v>
      </c>
      <c r="Q297" s="3">
        <v>1735064.51</v>
      </c>
    </row>
    <row r="298" spans="1:17" x14ac:dyDescent="0.3">
      <c r="A298" s="1" t="s">
        <v>390</v>
      </c>
      <c r="B298" s="1" t="s">
        <v>391</v>
      </c>
      <c r="C298" s="1" t="s">
        <v>198</v>
      </c>
      <c r="D298" s="1" t="s">
        <v>199</v>
      </c>
      <c r="E298" s="1" t="s">
        <v>26</v>
      </c>
      <c r="F298" s="1" t="s">
        <v>27</v>
      </c>
      <c r="G298" s="1" t="s">
        <v>721</v>
      </c>
      <c r="H298" s="1" t="s">
        <v>722</v>
      </c>
      <c r="J298" s="3">
        <v>736849</v>
      </c>
      <c r="K298" s="3">
        <v>736849</v>
      </c>
      <c r="O298" s="3">
        <v>0</v>
      </c>
      <c r="P298" s="3">
        <v>736849</v>
      </c>
      <c r="Q298" s="3">
        <v>736849</v>
      </c>
    </row>
    <row r="299" spans="1:17" x14ac:dyDescent="0.3">
      <c r="A299" s="1" t="s">
        <v>390</v>
      </c>
      <c r="B299" s="1" t="s">
        <v>391</v>
      </c>
      <c r="C299" s="1" t="s">
        <v>198</v>
      </c>
      <c r="D299" s="1" t="s">
        <v>199</v>
      </c>
      <c r="E299" s="1" t="s">
        <v>26</v>
      </c>
      <c r="F299" s="1" t="s">
        <v>27</v>
      </c>
      <c r="G299" s="1" t="s">
        <v>723</v>
      </c>
      <c r="H299" s="1" t="s">
        <v>724</v>
      </c>
      <c r="J299" s="3">
        <v>-1501647.46</v>
      </c>
      <c r="K299" s="3">
        <v>-1501647.46</v>
      </c>
      <c r="O299" s="3">
        <v>0</v>
      </c>
      <c r="P299" s="3">
        <v>-1501647.46</v>
      </c>
      <c r="Q299" s="3">
        <v>-1501647.46</v>
      </c>
    </row>
    <row r="300" spans="1:17" x14ac:dyDescent="0.3">
      <c r="A300" s="1" t="s">
        <v>390</v>
      </c>
      <c r="B300" s="1" t="s">
        <v>391</v>
      </c>
      <c r="C300" s="1" t="s">
        <v>198</v>
      </c>
      <c r="D300" s="1" t="s">
        <v>199</v>
      </c>
      <c r="E300" s="1" t="s">
        <v>26</v>
      </c>
      <c r="F300" s="1" t="s">
        <v>27</v>
      </c>
      <c r="G300" s="1" t="s">
        <v>725</v>
      </c>
      <c r="H300" s="1" t="s">
        <v>726</v>
      </c>
      <c r="I300" s="3">
        <v>2937.86</v>
      </c>
      <c r="J300" s="3">
        <v>646864.37</v>
      </c>
      <c r="K300" s="3">
        <v>649802.23</v>
      </c>
      <c r="O300" s="3">
        <v>2937.86</v>
      </c>
      <c r="P300" s="3">
        <v>646864.37</v>
      </c>
      <c r="Q300" s="3">
        <v>649802.23</v>
      </c>
    </row>
    <row r="301" spans="1:17" x14ac:dyDescent="0.3">
      <c r="A301" s="1" t="s">
        <v>390</v>
      </c>
      <c r="B301" s="1" t="s">
        <v>391</v>
      </c>
      <c r="C301" s="1" t="s">
        <v>198</v>
      </c>
      <c r="D301" s="1" t="s">
        <v>199</v>
      </c>
      <c r="E301" s="1" t="s">
        <v>26</v>
      </c>
      <c r="F301" s="1" t="s">
        <v>27</v>
      </c>
      <c r="G301" s="1" t="s">
        <v>727</v>
      </c>
      <c r="H301" s="1" t="s">
        <v>728</v>
      </c>
      <c r="J301" s="3">
        <v>334244.34000000003</v>
      </c>
      <c r="K301" s="3">
        <v>334244.34000000003</v>
      </c>
      <c r="O301" s="3">
        <v>0</v>
      </c>
      <c r="P301" s="3">
        <v>334244.34000000003</v>
      </c>
      <c r="Q301" s="3">
        <v>334244.34000000003</v>
      </c>
    </row>
    <row r="302" spans="1:17" x14ac:dyDescent="0.3">
      <c r="A302" s="1" t="s">
        <v>390</v>
      </c>
      <c r="B302" s="1" t="s">
        <v>391</v>
      </c>
      <c r="C302" s="1" t="s">
        <v>198</v>
      </c>
      <c r="D302" s="1" t="s">
        <v>199</v>
      </c>
      <c r="E302" s="1" t="s">
        <v>26</v>
      </c>
      <c r="F302" s="1" t="s">
        <v>27</v>
      </c>
      <c r="G302" s="1" t="s">
        <v>729</v>
      </c>
      <c r="H302" s="1" t="s">
        <v>730</v>
      </c>
      <c r="I302" s="3">
        <v>10050.299999999999</v>
      </c>
      <c r="J302" s="3">
        <v>32037.280000000002</v>
      </c>
      <c r="K302" s="3">
        <v>42087.58</v>
      </c>
      <c r="O302" s="3">
        <v>10050.299999999999</v>
      </c>
      <c r="P302" s="3">
        <v>32037.280000000002</v>
      </c>
      <c r="Q302" s="3">
        <v>42087.58</v>
      </c>
    </row>
    <row r="303" spans="1:17" x14ac:dyDescent="0.3">
      <c r="A303" s="1" t="s">
        <v>390</v>
      </c>
      <c r="B303" s="1" t="s">
        <v>391</v>
      </c>
      <c r="C303" s="1" t="s">
        <v>198</v>
      </c>
      <c r="D303" s="1" t="s">
        <v>199</v>
      </c>
      <c r="E303" s="1" t="s">
        <v>26</v>
      </c>
      <c r="F303" s="1" t="s">
        <v>27</v>
      </c>
      <c r="G303" s="1" t="s">
        <v>731</v>
      </c>
      <c r="H303" s="1" t="s">
        <v>732</v>
      </c>
      <c r="I303" s="3">
        <v>93347.61</v>
      </c>
      <c r="J303" s="3">
        <v>-266.30000000000291</v>
      </c>
      <c r="K303" s="3">
        <v>93081.31</v>
      </c>
      <c r="O303" s="3">
        <v>93347.61</v>
      </c>
      <c r="P303" s="3">
        <v>-266.30000000000291</v>
      </c>
      <c r="Q303" s="3">
        <v>93081.31</v>
      </c>
    </row>
    <row r="304" spans="1:17" x14ac:dyDescent="0.3">
      <c r="A304" s="1" t="s">
        <v>390</v>
      </c>
      <c r="B304" s="1" t="s">
        <v>391</v>
      </c>
      <c r="C304" s="1" t="s">
        <v>198</v>
      </c>
      <c r="D304" s="1" t="s">
        <v>199</v>
      </c>
      <c r="E304" s="1" t="s">
        <v>26</v>
      </c>
      <c r="F304" s="1" t="s">
        <v>27</v>
      </c>
      <c r="G304" s="1" t="s">
        <v>733</v>
      </c>
      <c r="H304" s="1" t="s">
        <v>734</v>
      </c>
      <c r="I304" s="3">
        <v>108062.27</v>
      </c>
      <c r="J304" s="3">
        <v>2497.9499999999971</v>
      </c>
      <c r="K304" s="3">
        <v>110560.22</v>
      </c>
      <c r="O304" s="3">
        <v>108062.27</v>
      </c>
      <c r="P304" s="3">
        <v>2497.9499999999971</v>
      </c>
      <c r="Q304" s="3">
        <v>110560.22</v>
      </c>
    </row>
    <row r="305" spans="1:17" x14ac:dyDescent="0.3">
      <c r="A305" s="1" t="s">
        <v>390</v>
      </c>
      <c r="B305" s="1" t="s">
        <v>391</v>
      </c>
      <c r="C305" s="1" t="s">
        <v>198</v>
      </c>
      <c r="D305" s="1" t="s">
        <v>199</v>
      </c>
      <c r="E305" s="1" t="s">
        <v>26</v>
      </c>
      <c r="F305" s="1" t="s">
        <v>27</v>
      </c>
      <c r="G305" s="1" t="s">
        <v>735</v>
      </c>
      <c r="H305" s="1" t="s">
        <v>736</v>
      </c>
      <c r="J305" s="3">
        <v>12213.99</v>
      </c>
      <c r="K305" s="3">
        <v>12213.99</v>
      </c>
      <c r="O305" s="3">
        <v>0</v>
      </c>
      <c r="P305" s="3">
        <v>12213.99</v>
      </c>
      <c r="Q305" s="3">
        <v>12213.99</v>
      </c>
    </row>
    <row r="306" spans="1:17" x14ac:dyDescent="0.3">
      <c r="A306" s="1" t="s">
        <v>390</v>
      </c>
      <c r="B306" s="1" t="s">
        <v>391</v>
      </c>
      <c r="C306" s="1" t="s">
        <v>198</v>
      </c>
      <c r="D306" s="1" t="s">
        <v>199</v>
      </c>
      <c r="E306" s="1" t="s">
        <v>26</v>
      </c>
      <c r="F306" s="1" t="s">
        <v>27</v>
      </c>
      <c r="G306" s="1" t="s">
        <v>737</v>
      </c>
      <c r="H306" s="1" t="s">
        <v>738</v>
      </c>
      <c r="I306" s="3">
        <v>108.41</v>
      </c>
      <c r="J306" s="3">
        <v>2.8500000000000085</v>
      </c>
      <c r="K306" s="3">
        <v>111.26</v>
      </c>
      <c r="O306" s="3">
        <v>108.41</v>
      </c>
      <c r="P306" s="3">
        <v>2.8500000000000085</v>
      </c>
      <c r="Q306" s="3">
        <v>111.26</v>
      </c>
    </row>
    <row r="307" spans="1:17" x14ac:dyDescent="0.3">
      <c r="A307" s="1" t="s">
        <v>390</v>
      </c>
      <c r="B307" s="1" t="s">
        <v>391</v>
      </c>
      <c r="C307" s="1" t="s">
        <v>198</v>
      </c>
      <c r="D307" s="1" t="s">
        <v>199</v>
      </c>
      <c r="E307" s="1" t="s">
        <v>739</v>
      </c>
      <c r="F307" s="1" t="s">
        <v>740</v>
      </c>
      <c r="G307" s="1" t="s">
        <v>741</v>
      </c>
      <c r="H307" s="1" t="s">
        <v>742</v>
      </c>
      <c r="I307" s="3">
        <v>49919.53</v>
      </c>
      <c r="J307" s="3">
        <v>1776.9300000000003</v>
      </c>
      <c r="K307" s="3">
        <v>51696.46</v>
      </c>
      <c r="O307" s="3">
        <v>49919.53</v>
      </c>
      <c r="P307" s="3">
        <v>1776.9300000000003</v>
      </c>
      <c r="Q307" s="3">
        <v>51696.46</v>
      </c>
    </row>
    <row r="308" spans="1:17" x14ac:dyDescent="0.3">
      <c r="A308" s="1" t="s">
        <v>390</v>
      </c>
      <c r="B308" s="1" t="s">
        <v>391</v>
      </c>
      <c r="C308" s="1" t="s">
        <v>198</v>
      </c>
      <c r="D308" s="1" t="s">
        <v>199</v>
      </c>
      <c r="E308" s="1" t="s">
        <v>739</v>
      </c>
      <c r="F308" s="1" t="s">
        <v>740</v>
      </c>
      <c r="G308" s="1" t="s">
        <v>743</v>
      </c>
      <c r="H308" s="1" t="s">
        <v>744</v>
      </c>
      <c r="I308" s="3">
        <v>213704.74</v>
      </c>
      <c r="J308" s="3">
        <v>7205.9900000000198</v>
      </c>
      <c r="K308" s="3">
        <v>220910.73</v>
      </c>
      <c r="O308" s="3">
        <v>213704.74</v>
      </c>
      <c r="P308" s="3">
        <v>7205.9900000000198</v>
      </c>
      <c r="Q308" s="3">
        <v>220910.73</v>
      </c>
    </row>
    <row r="309" spans="1:17" x14ac:dyDescent="0.3">
      <c r="A309" s="1" t="s">
        <v>390</v>
      </c>
      <c r="B309" s="1" t="s">
        <v>391</v>
      </c>
      <c r="C309" s="1" t="s">
        <v>198</v>
      </c>
      <c r="D309" s="1" t="s">
        <v>199</v>
      </c>
      <c r="E309" s="1" t="s">
        <v>739</v>
      </c>
      <c r="F309" s="1" t="s">
        <v>740</v>
      </c>
      <c r="G309" s="1" t="s">
        <v>745</v>
      </c>
      <c r="H309" s="1" t="s">
        <v>746</v>
      </c>
      <c r="J309" s="3">
        <v>12654424.779999999</v>
      </c>
      <c r="K309" s="3">
        <v>12654424.779999999</v>
      </c>
      <c r="M309" s="3">
        <v>-12654424.779999999</v>
      </c>
      <c r="N309" s="3">
        <v>-12654424.779999999</v>
      </c>
      <c r="O309" s="3">
        <v>0</v>
      </c>
      <c r="P309" s="3">
        <v>0</v>
      </c>
      <c r="Q309" s="3">
        <v>0</v>
      </c>
    </row>
    <row r="310" spans="1:17" x14ac:dyDescent="0.3">
      <c r="A310" s="1" t="s">
        <v>390</v>
      </c>
      <c r="B310" s="1" t="s">
        <v>391</v>
      </c>
      <c r="C310" s="1" t="s">
        <v>154</v>
      </c>
      <c r="D310" s="1" t="s">
        <v>155</v>
      </c>
      <c r="E310" s="1" t="s">
        <v>156</v>
      </c>
      <c r="F310" s="1" t="s">
        <v>157</v>
      </c>
      <c r="G310" s="1" t="s">
        <v>160</v>
      </c>
      <c r="H310" s="1" t="s">
        <v>161</v>
      </c>
      <c r="I310" s="3">
        <v>968398.27</v>
      </c>
      <c r="J310" s="3">
        <v>162377.37999999989</v>
      </c>
      <c r="K310" s="3">
        <v>1130775.6499999999</v>
      </c>
      <c r="O310" s="3">
        <v>968398.27</v>
      </c>
      <c r="P310" s="3">
        <v>162377.37999999989</v>
      </c>
      <c r="Q310" s="3">
        <v>1130775.6499999999</v>
      </c>
    </row>
    <row r="311" spans="1:17" x14ac:dyDescent="0.3">
      <c r="A311" s="1" t="s">
        <v>390</v>
      </c>
      <c r="B311" s="1" t="s">
        <v>391</v>
      </c>
      <c r="C311" s="1" t="s">
        <v>154</v>
      </c>
      <c r="D311" s="1" t="s">
        <v>155</v>
      </c>
      <c r="E311" s="1" t="s">
        <v>156</v>
      </c>
      <c r="F311" s="1" t="s">
        <v>157</v>
      </c>
      <c r="G311" s="1" t="s">
        <v>162</v>
      </c>
      <c r="H311" s="1" t="s">
        <v>163</v>
      </c>
      <c r="J311" s="3">
        <v>14857.24</v>
      </c>
      <c r="K311" s="3">
        <v>14857.24</v>
      </c>
      <c r="O311" s="3">
        <v>0</v>
      </c>
      <c r="P311" s="3">
        <v>14857.24</v>
      </c>
      <c r="Q311" s="3">
        <v>14857.24</v>
      </c>
    </row>
    <row r="312" spans="1:17" x14ac:dyDescent="0.3">
      <c r="A312" s="1" t="s">
        <v>390</v>
      </c>
      <c r="B312" s="1" t="s">
        <v>391</v>
      </c>
      <c r="C312" s="1" t="s">
        <v>154</v>
      </c>
      <c r="D312" s="1" t="s">
        <v>155</v>
      </c>
      <c r="E312" s="1" t="s">
        <v>156</v>
      </c>
      <c r="F312" s="1" t="s">
        <v>157</v>
      </c>
      <c r="G312" s="1" t="s">
        <v>747</v>
      </c>
      <c r="H312" s="1" t="s">
        <v>748</v>
      </c>
      <c r="I312" s="3">
        <v>2484.0700000000002</v>
      </c>
      <c r="J312" s="3">
        <v>11260.03</v>
      </c>
      <c r="K312" s="3">
        <v>13744.1</v>
      </c>
      <c r="O312" s="3">
        <v>2484.0700000000002</v>
      </c>
      <c r="P312" s="3">
        <v>11260.03</v>
      </c>
      <c r="Q312" s="3">
        <v>13744.1</v>
      </c>
    </row>
    <row r="313" spans="1:17" x14ac:dyDescent="0.3">
      <c r="A313" s="1" t="s">
        <v>390</v>
      </c>
      <c r="B313" s="1" t="s">
        <v>391</v>
      </c>
      <c r="C313" s="1" t="s">
        <v>154</v>
      </c>
      <c r="D313" s="1" t="s">
        <v>155</v>
      </c>
      <c r="E313" s="1" t="s">
        <v>749</v>
      </c>
      <c r="F313" s="1" t="s">
        <v>750</v>
      </c>
      <c r="G313" s="1" t="s">
        <v>751</v>
      </c>
      <c r="H313" s="1" t="s">
        <v>752</v>
      </c>
      <c r="I313" s="3">
        <v>154567.03</v>
      </c>
      <c r="J313" s="3">
        <v>18032.369999999995</v>
      </c>
      <c r="K313" s="3">
        <v>172599.4</v>
      </c>
      <c r="O313" s="3">
        <v>154567.03</v>
      </c>
      <c r="P313" s="3">
        <v>18032.369999999995</v>
      </c>
      <c r="Q313" s="3">
        <v>172599.4</v>
      </c>
    </row>
    <row r="314" spans="1:17" x14ac:dyDescent="0.3">
      <c r="A314" s="1" t="s">
        <v>390</v>
      </c>
      <c r="B314" s="1" t="s">
        <v>391</v>
      </c>
      <c r="C314" s="1" t="s">
        <v>154</v>
      </c>
      <c r="D314" s="1" t="s">
        <v>155</v>
      </c>
      <c r="E314" s="1" t="s">
        <v>753</v>
      </c>
      <c r="F314" s="1" t="s">
        <v>754</v>
      </c>
      <c r="G314" s="1" t="s">
        <v>755</v>
      </c>
      <c r="H314" s="1" t="s">
        <v>754</v>
      </c>
      <c r="J314" s="3">
        <v>-2490</v>
      </c>
      <c r="K314" s="3">
        <v>-2490</v>
      </c>
      <c r="O314" s="3">
        <v>0</v>
      </c>
      <c r="P314" s="3">
        <v>-2490</v>
      </c>
      <c r="Q314" s="3">
        <v>-2490</v>
      </c>
    </row>
    <row r="315" spans="1:17" x14ac:dyDescent="0.3">
      <c r="A315" s="1" t="s">
        <v>390</v>
      </c>
      <c r="B315" s="1" t="s">
        <v>391</v>
      </c>
      <c r="C315" s="1" t="s">
        <v>756</v>
      </c>
      <c r="D315" s="1" t="s">
        <v>757</v>
      </c>
      <c r="E315" s="1" t="s">
        <v>26</v>
      </c>
      <c r="F315" s="1" t="s">
        <v>27</v>
      </c>
      <c r="G315" s="1" t="s">
        <v>758</v>
      </c>
      <c r="H315" s="1" t="s">
        <v>759</v>
      </c>
      <c r="J315" s="3">
        <v>179.35</v>
      </c>
      <c r="K315" s="3">
        <v>179.35</v>
      </c>
      <c r="O315" s="3">
        <v>0</v>
      </c>
      <c r="P315" s="3">
        <v>179.35</v>
      </c>
      <c r="Q315" s="3">
        <v>179.35</v>
      </c>
    </row>
    <row r="316" spans="1:17" x14ac:dyDescent="0.3">
      <c r="A316" s="1" t="s">
        <v>390</v>
      </c>
      <c r="B316" s="1" t="s">
        <v>391</v>
      </c>
      <c r="C316" s="1" t="s">
        <v>202</v>
      </c>
      <c r="D316" s="1" t="s">
        <v>203</v>
      </c>
      <c r="E316" s="1" t="s">
        <v>26</v>
      </c>
      <c r="F316" s="1" t="s">
        <v>27</v>
      </c>
      <c r="G316" s="1" t="s">
        <v>760</v>
      </c>
      <c r="H316" s="1" t="s">
        <v>761</v>
      </c>
      <c r="I316" s="3">
        <v>372286.97</v>
      </c>
      <c r="J316" s="3">
        <v>110790.02000000002</v>
      </c>
      <c r="K316" s="3">
        <v>483076.99</v>
      </c>
      <c r="O316" s="3">
        <v>372286.97</v>
      </c>
      <c r="P316" s="3">
        <v>110790.02000000002</v>
      </c>
      <c r="Q316" s="3">
        <v>483076.99</v>
      </c>
    </row>
    <row r="317" spans="1:17" x14ac:dyDescent="0.3">
      <c r="A317" s="1" t="s">
        <v>390</v>
      </c>
      <c r="B317" s="1" t="s">
        <v>391</v>
      </c>
      <c r="C317" s="1" t="s">
        <v>202</v>
      </c>
      <c r="D317" s="1" t="s">
        <v>203</v>
      </c>
      <c r="E317" s="1" t="s">
        <v>26</v>
      </c>
      <c r="F317" s="1" t="s">
        <v>27</v>
      </c>
      <c r="G317" s="1" t="s">
        <v>762</v>
      </c>
      <c r="H317" s="1" t="s">
        <v>763</v>
      </c>
      <c r="I317" s="3">
        <v>521201.69</v>
      </c>
      <c r="J317" s="3">
        <v>155106.02999999997</v>
      </c>
      <c r="K317" s="3">
        <v>676307.72</v>
      </c>
      <c r="O317" s="3">
        <v>521201.69</v>
      </c>
      <c r="P317" s="3">
        <v>155106.02999999997</v>
      </c>
      <c r="Q317" s="3">
        <v>676307.72</v>
      </c>
    </row>
    <row r="318" spans="1:17" x14ac:dyDescent="0.3">
      <c r="A318" s="1" t="s">
        <v>390</v>
      </c>
      <c r="B318" s="1" t="s">
        <v>391</v>
      </c>
      <c r="C318" s="1" t="s">
        <v>202</v>
      </c>
      <c r="D318" s="1" t="s">
        <v>203</v>
      </c>
      <c r="E318" s="1" t="s">
        <v>26</v>
      </c>
      <c r="F318" s="1" t="s">
        <v>27</v>
      </c>
      <c r="G318" s="1" t="s">
        <v>764</v>
      </c>
      <c r="H318" s="1" t="s">
        <v>765</v>
      </c>
      <c r="J318" s="3">
        <v>2921466.34</v>
      </c>
      <c r="K318" s="3">
        <v>2921466.34</v>
      </c>
      <c r="O318" s="3">
        <v>0</v>
      </c>
      <c r="P318" s="3">
        <v>2921466.34</v>
      </c>
      <c r="Q318" s="3">
        <v>2921466.34</v>
      </c>
    </row>
    <row r="319" spans="1:17" x14ac:dyDescent="0.3">
      <c r="A319" s="1" t="s">
        <v>390</v>
      </c>
      <c r="B319" s="1" t="s">
        <v>391</v>
      </c>
      <c r="C319" s="1" t="s">
        <v>202</v>
      </c>
      <c r="D319" s="1" t="s">
        <v>203</v>
      </c>
      <c r="E319" s="1" t="s">
        <v>26</v>
      </c>
      <c r="F319" s="1" t="s">
        <v>27</v>
      </c>
      <c r="G319" s="1" t="s">
        <v>766</v>
      </c>
      <c r="H319" s="1" t="s">
        <v>767</v>
      </c>
      <c r="I319" s="3">
        <v>105088.15</v>
      </c>
      <c r="J319" s="3">
        <v>11273.720000000001</v>
      </c>
      <c r="K319" s="3">
        <v>116361.87</v>
      </c>
      <c r="O319" s="3">
        <v>105088.15</v>
      </c>
      <c r="P319" s="3">
        <v>11273.720000000001</v>
      </c>
      <c r="Q319" s="3">
        <v>116361.87</v>
      </c>
    </row>
    <row r="320" spans="1:17" x14ac:dyDescent="0.3">
      <c r="A320" s="1" t="s">
        <v>390</v>
      </c>
      <c r="B320" s="1" t="s">
        <v>391</v>
      </c>
      <c r="C320" s="1" t="s">
        <v>202</v>
      </c>
      <c r="D320" s="1" t="s">
        <v>203</v>
      </c>
      <c r="E320" s="1" t="s">
        <v>26</v>
      </c>
      <c r="F320" s="1" t="s">
        <v>27</v>
      </c>
      <c r="G320" s="1" t="s">
        <v>768</v>
      </c>
      <c r="H320" s="1" t="s">
        <v>769</v>
      </c>
      <c r="I320" s="3">
        <v>391327.53</v>
      </c>
      <c r="J320" s="3">
        <v>2229684.0099999998</v>
      </c>
      <c r="K320" s="3">
        <v>2621011.54</v>
      </c>
      <c r="O320" s="3">
        <v>391327.53</v>
      </c>
      <c r="P320" s="3">
        <v>2229684.0099999998</v>
      </c>
      <c r="Q320" s="3">
        <v>2621011.54</v>
      </c>
    </row>
    <row r="321" spans="1:17" x14ac:dyDescent="0.3">
      <c r="A321" s="1" t="s">
        <v>390</v>
      </c>
      <c r="B321" s="1" t="s">
        <v>391</v>
      </c>
      <c r="C321" s="1" t="s">
        <v>202</v>
      </c>
      <c r="D321" s="1" t="s">
        <v>203</v>
      </c>
      <c r="E321" s="1" t="s">
        <v>26</v>
      </c>
      <c r="F321" s="1" t="s">
        <v>27</v>
      </c>
      <c r="G321" s="1" t="s">
        <v>770</v>
      </c>
      <c r="H321" s="1" t="s">
        <v>771</v>
      </c>
      <c r="I321" s="3">
        <v>1734726.95</v>
      </c>
      <c r="J321" s="3">
        <v>4078939.3499999996</v>
      </c>
      <c r="K321" s="3">
        <v>5813666.2999999998</v>
      </c>
      <c r="O321" s="3">
        <v>1734726.95</v>
      </c>
      <c r="P321" s="3">
        <v>4078939.3499999996</v>
      </c>
      <c r="Q321" s="3">
        <v>5813666.2999999998</v>
      </c>
    </row>
    <row r="322" spans="1:17" x14ac:dyDescent="0.3">
      <c r="A322" s="1" t="s">
        <v>390</v>
      </c>
      <c r="B322" s="1" t="s">
        <v>391</v>
      </c>
      <c r="C322" s="1" t="s">
        <v>202</v>
      </c>
      <c r="D322" s="1" t="s">
        <v>203</v>
      </c>
      <c r="E322" s="1" t="s">
        <v>26</v>
      </c>
      <c r="F322" s="1" t="s">
        <v>27</v>
      </c>
      <c r="G322" s="1" t="s">
        <v>772</v>
      </c>
      <c r="H322" s="1" t="s">
        <v>773</v>
      </c>
      <c r="I322" s="3">
        <v>77418.350000000006</v>
      </c>
      <c r="J322" s="3">
        <v>3558660.04</v>
      </c>
      <c r="K322" s="3">
        <v>3636078.39</v>
      </c>
      <c r="O322" s="3">
        <v>77418.350000000006</v>
      </c>
      <c r="P322" s="3">
        <v>3558660.04</v>
      </c>
      <c r="Q322" s="3">
        <v>3636078.39</v>
      </c>
    </row>
    <row r="323" spans="1:17" x14ac:dyDescent="0.3">
      <c r="A323" s="1" t="s">
        <v>390</v>
      </c>
      <c r="B323" s="1" t="s">
        <v>391</v>
      </c>
      <c r="C323" s="1" t="s">
        <v>202</v>
      </c>
      <c r="D323" s="1" t="s">
        <v>203</v>
      </c>
      <c r="E323" s="1" t="s">
        <v>26</v>
      </c>
      <c r="F323" s="1" t="s">
        <v>27</v>
      </c>
      <c r="G323" s="1" t="s">
        <v>774</v>
      </c>
      <c r="H323" s="1" t="s">
        <v>775</v>
      </c>
      <c r="I323" s="3">
        <v>8346.83</v>
      </c>
      <c r="J323" s="3">
        <v>401440.88999999996</v>
      </c>
      <c r="K323" s="3">
        <v>409787.72</v>
      </c>
      <c r="O323" s="3">
        <v>8346.83</v>
      </c>
      <c r="P323" s="3">
        <v>401440.88999999996</v>
      </c>
      <c r="Q323" s="3">
        <v>409787.72</v>
      </c>
    </row>
    <row r="324" spans="1:17" x14ac:dyDescent="0.3">
      <c r="A324" s="1" t="s">
        <v>390</v>
      </c>
      <c r="B324" s="1" t="s">
        <v>391</v>
      </c>
      <c r="C324" s="1" t="s">
        <v>202</v>
      </c>
      <c r="D324" s="1" t="s">
        <v>203</v>
      </c>
      <c r="E324" s="1" t="s">
        <v>236</v>
      </c>
      <c r="F324" s="1" t="s">
        <v>237</v>
      </c>
      <c r="G324" s="1" t="s">
        <v>238</v>
      </c>
      <c r="H324" s="1" t="s">
        <v>239</v>
      </c>
      <c r="J324" s="3">
        <v>0</v>
      </c>
      <c r="O324" s="3">
        <v>0</v>
      </c>
      <c r="P324" s="3">
        <v>0</v>
      </c>
      <c r="Q324" s="3">
        <v>0</v>
      </c>
    </row>
    <row r="325" spans="1:17" x14ac:dyDescent="0.3">
      <c r="A325" s="1" t="s">
        <v>390</v>
      </c>
      <c r="B325" s="1" t="s">
        <v>391</v>
      </c>
      <c r="C325" s="1" t="s">
        <v>202</v>
      </c>
      <c r="D325" s="1" t="s">
        <v>203</v>
      </c>
      <c r="E325" s="1" t="s">
        <v>236</v>
      </c>
      <c r="F325" s="1" t="s">
        <v>237</v>
      </c>
      <c r="G325" s="1" t="s">
        <v>240</v>
      </c>
      <c r="H325" s="1" t="s">
        <v>241</v>
      </c>
      <c r="J325" s="3">
        <v>300</v>
      </c>
      <c r="K325" s="3">
        <v>300</v>
      </c>
      <c r="O325" s="3">
        <v>0</v>
      </c>
      <c r="P325" s="3">
        <v>300</v>
      </c>
      <c r="Q325" s="3">
        <v>300</v>
      </c>
    </row>
    <row r="326" spans="1:17" x14ac:dyDescent="0.3">
      <c r="A326" s="1" t="s">
        <v>390</v>
      </c>
      <c r="B326" s="1" t="s">
        <v>391</v>
      </c>
      <c r="C326" s="1" t="s">
        <v>202</v>
      </c>
      <c r="D326" s="1" t="s">
        <v>203</v>
      </c>
      <c r="E326" s="1" t="s">
        <v>252</v>
      </c>
      <c r="F326" s="1" t="s">
        <v>253</v>
      </c>
      <c r="G326" s="1" t="s">
        <v>254</v>
      </c>
      <c r="H326" s="1" t="s">
        <v>255</v>
      </c>
      <c r="J326" s="3">
        <v>0</v>
      </c>
      <c r="O326" s="3">
        <v>0</v>
      </c>
      <c r="P326" s="3">
        <v>0</v>
      </c>
      <c r="Q326" s="3">
        <v>0</v>
      </c>
    </row>
    <row r="327" spans="1:17" x14ac:dyDescent="0.3">
      <c r="A327" s="1" t="s">
        <v>390</v>
      </c>
      <c r="B327" s="1" t="s">
        <v>391</v>
      </c>
      <c r="C327" s="1" t="s">
        <v>202</v>
      </c>
      <c r="D327" s="1" t="s">
        <v>203</v>
      </c>
      <c r="E327" s="1" t="s">
        <v>262</v>
      </c>
      <c r="F327" s="1" t="s">
        <v>263</v>
      </c>
      <c r="G327" s="1" t="s">
        <v>206</v>
      </c>
      <c r="H327" s="1" t="s">
        <v>207</v>
      </c>
      <c r="J327" s="3">
        <v>0</v>
      </c>
      <c r="O327" s="3">
        <v>0</v>
      </c>
      <c r="P327" s="3">
        <v>0</v>
      </c>
      <c r="Q327" s="3">
        <v>0</v>
      </c>
    </row>
    <row r="328" spans="1:17" x14ac:dyDescent="0.3">
      <c r="A328" s="1" t="s">
        <v>390</v>
      </c>
      <c r="B328" s="1" t="s">
        <v>391</v>
      </c>
      <c r="C328" s="1" t="s">
        <v>202</v>
      </c>
      <c r="D328" s="1" t="s">
        <v>203</v>
      </c>
      <c r="E328" s="1" t="s">
        <v>280</v>
      </c>
      <c r="F328" s="1" t="s">
        <v>281</v>
      </c>
      <c r="G328" s="1" t="s">
        <v>282</v>
      </c>
      <c r="H328" s="1" t="s">
        <v>283</v>
      </c>
      <c r="J328" s="3">
        <v>0</v>
      </c>
      <c r="O328" s="3">
        <v>0</v>
      </c>
      <c r="P328" s="3">
        <v>0</v>
      </c>
      <c r="Q328" s="3">
        <v>0</v>
      </c>
    </row>
    <row r="329" spans="1:17" x14ac:dyDescent="0.3">
      <c r="A329" s="1" t="s">
        <v>390</v>
      </c>
      <c r="B329" s="1" t="s">
        <v>391</v>
      </c>
      <c r="C329" s="1" t="s">
        <v>202</v>
      </c>
      <c r="D329" s="1" t="s">
        <v>203</v>
      </c>
      <c r="E329" s="1" t="s">
        <v>280</v>
      </c>
      <c r="F329" s="1" t="s">
        <v>281</v>
      </c>
      <c r="G329" s="1" t="s">
        <v>776</v>
      </c>
      <c r="H329" s="1" t="s">
        <v>777</v>
      </c>
      <c r="J329" s="3">
        <v>0</v>
      </c>
      <c r="O329" s="3">
        <v>0</v>
      </c>
      <c r="P329" s="3">
        <v>0</v>
      </c>
      <c r="Q329" s="3">
        <v>0</v>
      </c>
    </row>
    <row r="330" spans="1:17" x14ac:dyDescent="0.3">
      <c r="A330" s="1" t="s">
        <v>390</v>
      </c>
      <c r="B330" s="1" t="s">
        <v>391</v>
      </c>
      <c r="C330" s="1" t="s">
        <v>202</v>
      </c>
      <c r="D330" s="1" t="s">
        <v>203</v>
      </c>
      <c r="E330" s="1" t="s">
        <v>286</v>
      </c>
      <c r="F330" s="1" t="s">
        <v>287</v>
      </c>
      <c r="G330" s="1" t="s">
        <v>288</v>
      </c>
      <c r="H330" s="1" t="s">
        <v>289</v>
      </c>
      <c r="J330" s="3">
        <v>0</v>
      </c>
      <c r="O330" s="3">
        <v>0</v>
      </c>
      <c r="P330" s="3">
        <v>0</v>
      </c>
      <c r="Q330" s="3">
        <v>0</v>
      </c>
    </row>
    <row r="331" spans="1:17" x14ac:dyDescent="0.3">
      <c r="A331" s="1" t="s">
        <v>390</v>
      </c>
      <c r="B331" s="1" t="s">
        <v>391</v>
      </c>
      <c r="C331" s="1" t="s">
        <v>202</v>
      </c>
      <c r="D331" s="1" t="s">
        <v>203</v>
      </c>
      <c r="E331" s="1" t="s">
        <v>286</v>
      </c>
      <c r="F331" s="1" t="s">
        <v>287</v>
      </c>
      <c r="G331" s="1" t="s">
        <v>292</v>
      </c>
      <c r="H331" s="1" t="s">
        <v>293</v>
      </c>
      <c r="I331" s="3">
        <v>259.52</v>
      </c>
      <c r="J331" s="3">
        <v>55773.36</v>
      </c>
      <c r="K331" s="3">
        <v>56032.88</v>
      </c>
      <c r="O331" s="3">
        <v>259.52</v>
      </c>
      <c r="P331" s="3">
        <v>55773.36</v>
      </c>
      <c r="Q331" s="3">
        <v>56032.88</v>
      </c>
    </row>
    <row r="332" spans="1:17" x14ac:dyDescent="0.3">
      <c r="A332" s="1" t="s">
        <v>390</v>
      </c>
      <c r="B332" s="1" t="s">
        <v>391</v>
      </c>
      <c r="C332" s="1" t="s">
        <v>778</v>
      </c>
      <c r="D332" s="1" t="s">
        <v>779</v>
      </c>
      <c r="E332" s="1" t="s">
        <v>780</v>
      </c>
      <c r="F332" s="1" t="s">
        <v>781</v>
      </c>
      <c r="G332" s="1" t="s">
        <v>782</v>
      </c>
      <c r="H332" s="1" t="s">
        <v>783</v>
      </c>
      <c r="J332" s="3">
        <v>0</v>
      </c>
      <c r="O332" s="3">
        <v>0</v>
      </c>
      <c r="P332" s="3">
        <v>0</v>
      </c>
      <c r="Q332" s="3">
        <v>0</v>
      </c>
    </row>
    <row r="333" spans="1:17" x14ac:dyDescent="0.3">
      <c r="A333" s="1" t="s">
        <v>390</v>
      </c>
      <c r="B333" s="1" t="s">
        <v>391</v>
      </c>
      <c r="C333" s="1" t="s">
        <v>784</v>
      </c>
      <c r="D333" s="1" t="s">
        <v>785</v>
      </c>
      <c r="E333" s="1" t="s">
        <v>26</v>
      </c>
      <c r="F333" s="1" t="s">
        <v>27</v>
      </c>
      <c r="G333" s="1" t="s">
        <v>786</v>
      </c>
      <c r="H333" s="1" t="s">
        <v>787</v>
      </c>
      <c r="I333" s="3">
        <v>2067351.06</v>
      </c>
      <c r="J333" s="3">
        <v>-1091991.8900000001</v>
      </c>
      <c r="K333" s="3">
        <v>975359.17</v>
      </c>
      <c r="O333" s="3">
        <v>2067351.06</v>
      </c>
      <c r="P333" s="3">
        <v>-1091991.8900000001</v>
      </c>
      <c r="Q333" s="3">
        <v>975359.17</v>
      </c>
    </row>
    <row r="334" spans="1:17" x14ac:dyDescent="0.3">
      <c r="A334" s="1" t="s">
        <v>390</v>
      </c>
      <c r="B334" s="1" t="s">
        <v>391</v>
      </c>
      <c r="C334" s="1" t="s">
        <v>168</v>
      </c>
      <c r="D334" s="1" t="s">
        <v>169</v>
      </c>
      <c r="E334" s="1" t="s">
        <v>170</v>
      </c>
      <c r="F334" s="1" t="s">
        <v>171</v>
      </c>
      <c r="G334" s="1" t="s">
        <v>788</v>
      </c>
      <c r="H334" s="1" t="s">
        <v>789</v>
      </c>
      <c r="I334" s="3">
        <v>355719.55</v>
      </c>
      <c r="J334" s="3">
        <v>305243.10000000003</v>
      </c>
      <c r="K334" s="3">
        <v>660962.65</v>
      </c>
      <c r="O334" s="3">
        <v>355719.55</v>
      </c>
      <c r="P334" s="3">
        <v>305243.10000000003</v>
      </c>
      <c r="Q334" s="3">
        <v>660962.65</v>
      </c>
    </row>
    <row r="335" spans="1:17" x14ac:dyDescent="0.3">
      <c r="A335" s="1" t="s">
        <v>390</v>
      </c>
      <c r="B335" s="1" t="s">
        <v>391</v>
      </c>
      <c r="C335" s="1" t="s">
        <v>168</v>
      </c>
      <c r="D335" s="1" t="s">
        <v>169</v>
      </c>
      <c r="E335" s="1" t="s">
        <v>170</v>
      </c>
      <c r="F335" s="1" t="s">
        <v>171</v>
      </c>
      <c r="G335" s="1" t="s">
        <v>790</v>
      </c>
      <c r="H335" s="1" t="s">
        <v>791</v>
      </c>
      <c r="J335" s="3">
        <v>476291.86</v>
      </c>
      <c r="K335" s="3">
        <v>476291.86</v>
      </c>
      <c r="O335" s="3">
        <v>0</v>
      </c>
      <c r="P335" s="3">
        <v>476291.86</v>
      </c>
      <c r="Q335" s="3">
        <v>476291.86</v>
      </c>
    </row>
    <row r="336" spans="1:17" x14ac:dyDescent="0.3">
      <c r="A336" s="1" t="s">
        <v>390</v>
      </c>
      <c r="B336" s="1" t="s">
        <v>391</v>
      </c>
      <c r="C336" s="1" t="s">
        <v>168</v>
      </c>
      <c r="D336" s="1" t="s">
        <v>169</v>
      </c>
      <c r="E336" s="1" t="s">
        <v>170</v>
      </c>
      <c r="F336" s="1" t="s">
        <v>171</v>
      </c>
      <c r="G336" s="1" t="s">
        <v>792</v>
      </c>
      <c r="H336" s="1" t="s">
        <v>793</v>
      </c>
      <c r="J336" s="3">
        <v>0</v>
      </c>
      <c r="O336" s="3">
        <v>0</v>
      </c>
      <c r="P336" s="3">
        <v>0</v>
      </c>
      <c r="Q336" s="3">
        <v>0</v>
      </c>
    </row>
    <row r="337" spans="1:17" x14ac:dyDescent="0.3">
      <c r="A337" s="1" t="s">
        <v>390</v>
      </c>
      <c r="B337" s="1" t="s">
        <v>391</v>
      </c>
      <c r="C337" s="1" t="s">
        <v>168</v>
      </c>
      <c r="D337" s="1" t="s">
        <v>169</v>
      </c>
      <c r="E337" s="1" t="s">
        <v>794</v>
      </c>
      <c r="F337" s="1" t="s">
        <v>795</v>
      </c>
      <c r="G337" s="1" t="s">
        <v>796</v>
      </c>
      <c r="H337" s="1" t="s">
        <v>797</v>
      </c>
      <c r="I337" s="3">
        <v>37240.69</v>
      </c>
      <c r="J337" s="3">
        <v>916.65999999999622</v>
      </c>
      <c r="K337" s="3">
        <v>38157.35</v>
      </c>
      <c r="O337" s="3">
        <v>37240.69</v>
      </c>
      <c r="P337" s="3">
        <v>916.65999999999622</v>
      </c>
      <c r="Q337" s="3">
        <v>38157.35</v>
      </c>
    </row>
    <row r="338" spans="1:17" x14ac:dyDescent="0.3">
      <c r="A338" s="1" t="s">
        <v>390</v>
      </c>
      <c r="B338" s="1" t="s">
        <v>391</v>
      </c>
      <c r="C338" s="1" t="s">
        <v>168</v>
      </c>
      <c r="D338" s="1" t="s">
        <v>169</v>
      </c>
      <c r="E338" s="1" t="s">
        <v>794</v>
      </c>
      <c r="F338" s="1" t="s">
        <v>795</v>
      </c>
      <c r="G338" s="1" t="s">
        <v>798</v>
      </c>
      <c r="H338" s="1" t="s">
        <v>799</v>
      </c>
      <c r="I338" s="3">
        <v>27120.89</v>
      </c>
      <c r="J338" s="3">
        <v>221473.72999999998</v>
      </c>
      <c r="K338" s="3">
        <v>248594.62</v>
      </c>
      <c r="O338" s="3">
        <v>27120.89</v>
      </c>
      <c r="P338" s="3">
        <v>221473.72999999998</v>
      </c>
      <c r="Q338" s="3">
        <v>248594.62</v>
      </c>
    </row>
    <row r="339" spans="1:17" x14ac:dyDescent="0.3">
      <c r="A339" s="1" t="s">
        <v>390</v>
      </c>
      <c r="B339" s="1" t="s">
        <v>391</v>
      </c>
      <c r="C339" s="1" t="s">
        <v>168</v>
      </c>
      <c r="D339" s="1" t="s">
        <v>169</v>
      </c>
      <c r="E339" s="1" t="s">
        <v>298</v>
      </c>
      <c r="F339" s="1" t="s">
        <v>299</v>
      </c>
      <c r="G339" s="1" t="s">
        <v>300</v>
      </c>
      <c r="H339" s="1" t="s">
        <v>301</v>
      </c>
      <c r="I339" s="3">
        <v>382880.59</v>
      </c>
      <c r="J339" s="3">
        <v>73176.859999999986</v>
      </c>
      <c r="K339" s="3">
        <v>456057.45</v>
      </c>
      <c r="O339" s="3">
        <v>382880.59</v>
      </c>
      <c r="P339" s="3">
        <v>73176.859999999986</v>
      </c>
      <c r="Q339" s="3">
        <v>456057.45</v>
      </c>
    </row>
    <row r="340" spans="1:17" x14ac:dyDescent="0.3">
      <c r="A340" s="1" t="s">
        <v>390</v>
      </c>
      <c r="B340" s="1" t="s">
        <v>391</v>
      </c>
      <c r="C340" s="1" t="s">
        <v>168</v>
      </c>
      <c r="D340" s="1" t="s">
        <v>169</v>
      </c>
      <c r="E340" s="1" t="s">
        <v>298</v>
      </c>
      <c r="F340" s="1" t="s">
        <v>299</v>
      </c>
      <c r="G340" s="1" t="s">
        <v>800</v>
      </c>
      <c r="H340" s="1" t="s">
        <v>299</v>
      </c>
      <c r="I340" s="3">
        <v>599691.30000000005</v>
      </c>
      <c r="J340" s="3">
        <v>28519.409999999916</v>
      </c>
      <c r="K340" s="3">
        <v>628210.71</v>
      </c>
      <c r="O340" s="3">
        <v>599691.30000000005</v>
      </c>
      <c r="P340" s="3">
        <v>28519.409999999916</v>
      </c>
      <c r="Q340" s="3">
        <v>628210.71</v>
      </c>
    </row>
    <row r="341" spans="1:17" x14ac:dyDescent="0.3">
      <c r="A341" s="1" t="s">
        <v>390</v>
      </c>
      <c r="B341" s="1" t="s">
        <v>391</v>
      </c>
      <c r="C341" s="1" t="s">
        <v>168</v>
      </c>
      <c r="D341" s="1" t="s">
        <v>169</v>
      </c>
      <c r="E341" s="1" t="s">
        <v>298</v>
      </c>
      <c r="F341" s="1" t="s">
        <v>299</v>
      </c>
      <c r="G341" s="1" t="s">
        <v>801</v>
      </c>
      <c r="H341" s="1" t="s">
        <v>802</v>
      </c>
      <c r="I341" s="3">
        <v>1450.53</v>
      </c>
      <c r="J341" s="3">
        <v>909597.19</v>
      </c>
      <c r="K341" s="3">
        <v>911047.72</v>
      </c>
      <c r="O341" s="3">
        <v>1450.53</v>
      </c>
      <c r="P341" s="3">
        <v>909597.19</v>
      </c>
      <c r="Q341" s="3">
        <v>911047.72</v>
      </c>
    </row>
    <row r="342" spans="1:17" x14ac:dyDescent="0.3">
      <c r="A342" s="1" t="s">
        <v>390</v>
      </c>
      <c r="B342" s="1" t="s">
        <v>391</v>
      </c>
      <c r="C342" s="1" t="s">
        <v>168</v>
      </c>
      <c r="D342" s="1" t="s">
        <v>169</v>
      </c>
      <c r="E342" s="1" t="s">
        <v>302</v>
      </c>
      <c r="F342" s="1" t="s">
        <v>303</v>
      </c>
      <c r="G342" s="1" t="s">
        <v>304</v>
      </c>
      <c r="H342" s="1" t="s">
        <v>305</v>
      </c>
      <c r="I342" s="3">
        <v>48728.93</v>
      </c>
      <c r="J342" s="3">
        <v>4803602.2700000005</v>
      </c>
      <c r="K342" s="3">
        <v>4852331.2</v>
      </c>
      <c r="O342" s="3">
        <v>48728.93</v>
      </c>
      <c r="P342" s="3">
        <v>4803602.2700000005</v>
      </c>
      <c r="Q342" s="3">
        <v>4852331.2</v>
      </c>
    </row>
    <row r="343" spans="1:17" x14ac:dyDescent="0.3">
      <c r="A343" s="1" t="s">
        <v>390</v>
      </c>
      <c r="B343" s="1" t="s">
        <v>391</v>
      </c>
      <c r="C343" s="1" t="s">
        <v>803</v>
      </c>
      <c r="D343" s="1" t="s">
        <v>804</v>
      </c>
      <c r="E343" s="1" t="s">
        <v>26</v>
      </c>
      <c r="F343" s="1" t="s">
        <v>27</v>
      </c>
      <c r="G343" s="1" t="s">
        <v>805</v>
      </c>
      <c r="H343" s="1" t="s">
        <v>806</v>
      </c>
      <c r="J343" s="3">
        <v>0</v>
      </c>
      <c r="O343" s="3">
        <v>0</v>
      </c>
      <c r="P343" s="3">
        <v>0</v>
      </c>
      <c r="Q343" s="3">
        <v>0</v>
      </c>
    </row>
    <row r="344" spans="1:17" x14ac:dyDescent="0.3">
      <c r="A344" s="1" t="s">
        <v>390</v>
      </c>
      <c r="B344" s="1" t="s">
        <v>391</v>
      </c>
      <c r="C344" s="1" t="s">
        <v>803</v>
      </c>
      <c r="D344" s="1" t="s">
        <v>804</v>
      </c>
      <c r="E344" s="1" t="s">
        <v>807</v>
      </c>
      <c r="F344" s="1" t="s">
        <v>808</v>
      </c>
      <c r="G344" s="1" t="s">
        <v>809</v>
      </c>
      <c r="H344" s="1" t="s">
        <v>810</v>
      </c>
      <c r="J344" s="3">
        <v>1031.5</v>
      </c>
      <c r="K344" s="3">
        <v>1031.5</v>
      </c>
      <c r="O344" s="3">
        <v>0</v>
      </c>
      <c r="P344" s="3">
        <v>1031.5</v>
      </c>
      <c r="Q344" s="3">
        <v>1031.5</v>
      </c>
    </row>
    <row r="345" spans="1:17" x14ac:dyDescent="0.3">
      <c r="A345" s="1" t="s">
        <v>390</v>
      </c>
      <c r="B345" s="1" t="s">
        <v>391</v>
      </c>
      <c r="C345" s="1" t="s">
        <v>803</v>
      </c>
      <c r="D345" s="1" t="s">
        <v>804</v>
      </c>
      <c r="E345" s="1" t="s">
        <v>811</v>
      </c>
      <c r="F345" s="1" t="s">
        <v>812</v>
      </c>
      <c r="G345" s="1" t="s">
        <v>805</v>
      </c>
      <c r="H345" s="1" t="s">
        <v>806</v>
      </c>
      <c r="J345" s="3">
        <v>3533.27</v>
      </c>
      <c r="K345" s="3">
        <v>3533.27</v>
      </c>
      <c r="O345" s="3">
        <v>0</v>
      </c>
      <c r="P345" s="3">
        <v>3533.27</v>
      </c>
      <c r="Q345" s="3">
        <v>3533.27</v>
      </c>
    </row>
    <row r="346" spans="1:17" x14ac:dyDescent="0.3">
      <c r="A346" s="1" t="s">
        <v>390</v>
      </c>
      <c r="B346" s="1" t="s">
        <v>391</v>
      </c>
      <c r="C346" s="1" t="s">
        <v>813</v>
      </c>
      <c r="D346" s="1" t="s">
        <v>814</v>
      </c>
      <c r="E346" s="1" t="s">
        <v>26</v>
      </c>
      <c r="F346" s="1" t="s">
        <v>27</v>
      </c>
      <c r="G346" s="1" t="s">
        <v>815</v>
      </c>
      <c r="H346" s="1" t="s">
        <v>816</v>
      </c>
      <c r="I346" s="3">
        <v>549232.61</v>
      </c>
      <c r="J346" s="3">
        <v>12490.599999999977</v>
      </c>
      <c r="K346" s="3">
        <v>561723.21</v>
      </c>
      <c r="O346" s="3">
        <v>549232.61</v>
      </c>
      <c r="P346" s="3">
        <v>12490.599999999977</v>
      </c>
      <c r="Q346" s="3">
        <v>561723.21</v>
      </c>
    </row>
    <row r="347" spans="1:17" x14ac:dyDescent="0.3">
      <c r="A347" s="1" t="s">
        <v>390</v>
      </c>
      <c r="B347" s="1" t="s">
        <v>391</v>
      </c>
      <c r="C347" s="1" t="s">
        <v>813</v>
      </c>
      <c r="D347" s="1" t="s">
        <v>814</v>
      </c>
      <c r="E347" s="1" t="s">
        <v>26</v>
      </c>
      <c r="F347" s="1" t="s">
        <v>27</v>
      </c>
      <c r="G347" s="1" t="s">
        <v>817</v>
      </c>
      <c r="H347" s="1" t="s">
        <v>818</v>
      </c>
      <c r="I347" s="3">
        <v>1643890.45</v>
      </c>
      <c r="J347" s="3">
        <v>28580.040000000037</v>
      </c>
      <c r="K347" s="3">
        <v>1672470.49</v>
      </c>
      <c r="O347" s="3">
        <v>1643890.45</v>
      </c>
      <c r="P347" s="3">
        <v>28580.040000000037</v>
      </c>
      <c r="Q347" s="3">
        <v>1672470.49</v>
      </c>
    </row>
    <row r="348" spans="1:17" x14ac:dyDescent="0.3">
      <c r="A348" s="1" t="s">
        <v>390</v>
      </c>
      <c r="B348" s="1" t="s">
        <v>391</v>
      </c>
      <c r="C348" s="1" t="s">
        <v>813</v>
      </c>
      <c r="D348" s="1" t="s">
        <v>814</v>
      </c>
      <c r="E348" s="1" t="s">
        <v>26</v>
      </c>
      <c r="F348" s="1" t="s">
        <v>27</v>
      </c>
      <c r="G348" s="1" t="s">
        <v>819</v>
      </c>
      <c r="H348" s="1" t="s">
        <v>820</v>
      </c>
      <c r="I348" s="3">
        <v>242116.07</v>
      </c>
      <c r="J348" s="3">
        <v>6222.3699999999953</v>
      </c>
      <c r="K348" s="3">
        <v>248338.44</v>
      </c>
      <c r="O348" s="3">
        <v>242116.07</v>
      </c>
      <c r="P348" s="3">
        <v>6222.3699999999953</v>
      </c>
      <c r="Q348" s="3">
        <v>248338.44</v>
      </c>
    </row>
    <row r="349" spans="1:17" x14ac:dyDescent="0.3">
      <c r="A349" s="1" t="s">
        <v>390</v>
      </c>
      <c r="B349" s="1" t="s">
        <v>391</v>
      </c>
      <c r="C349" s="1" t="s">
        <v>813</v>
      </c>
      <c r="D349" s="1" t="s">
        <v>814</v>
      </c>
      <c r="E349" s="1" t="s">
        <v>26</v>
      </c>
      <c r="F349" s="1" t="s">
        <v>27</v>
      </c>
      <c r="G349" s="1" t="s">
        <v>821</v>
      </c>
      <c r="H349" s="1" t="s">
        <v>822</v>
      </c>
      <c r="I349" s="3">
        <v>11130.63</v>
      </c>
      <c r="J349" s="3">
        <v>-1242.1799999999985</v>
      </c>
      <c r="K349" s="3">
        <v>9888.4500000000007</v>
      </c>
      <c r="O349" s="3">
        <v>11130.63</v>
      </c>
      <c r="P349" s="3">
        <v>-1242.1799999999985</v>
      </c>
      <c r="Q349" s="3">
        <v>9888.4500000000007</v>
      </c>
    </row>
    <row r="350" spans="1:17" x14ac:dyDescent="0.3">
      <c r="A350" s="1" t="s">
        <v>390</v>
      </c>
      <c r="B350" s="1" t="s">
        <v>391</v>
      </c>
      <c r="C350" s="1" t="s">
        <v>813</v>
      </c>
      <c r="D350" s="1" t="s">
        <v>814</v>
      </c>
      <c r="E350" s="1" t="s">
        <v>26</v>
      </c>
      <c r="F350" s="1" t="s">
        <v>27</v>
      </c>
      <c r="G350" s="1" t="s">
        <v>823</v>
      </c>
      <c r="H350" s="1" t="s">
        <v>824</v>
      </c>
      <c r="I350" s="3">
        <v>471226.09</v>
      </c>
      <c r="J350" s="3">
        <v>4026.0099999999511</v>
      </c>
      <c r="K350" s="3">
        <v>475252.1</v>
      </c>
      <c r="O350" s="3">
        <v>471226.09</v>
      </c>
      <c r="P350" s="3">
        <v>4026.0099999999511</v>
      </c>
      <c r="Q350" s="3">
        <v>475252.1</v>
      </c>
    </row>
    <row r="351" spans="1:17" x14ac:dyDescent="0.3">
      <c r="A351" s="1" t="s">
        <v>390</v>
      </c>
      <c r="B351" s="1" t="s">
        <v>391</v>
      </c>
      <c r="C351" s="1" t="s">
        <v>813</v>
      </c>
      <c r="D351" s="1" t="s">
        <v>814</v>
      </c>
      <c r="E351" s="1" t="s">
        <v>26</v>
      </c>
      <c r="F351" s="1" t="s">
        <v>27</v>
      </c>
      <c r="G351" s="1" t="s">
        <v>825</v>
      </c>
      <c r="H351" s="1" t="s">
        <v>826</v>
      </c>
      <c r="I351" s="3">
        <v>0</v>
      </c>
      <c r="J351" s="3">
        <v>0</v>
      </c>
      <c r="K351" s="3">
        <v>0</v>
      </c>
      <c r="L351" s="3">
        <v>203658.49</v>
      </c>
      <c r="M351" s="3">
        <v>5388.210000000021</v>
      </c>
      <c r="N351" s="3">
        <v>209046.7</v>
      </c>
      <c r="O351" s="3">
        <v>203658.49</v>
      </c>
      <c r="P351" s="3">
        <v>5388.210000000021</v>
      </c>
      <c r="Q351" s="3">
        <v>209046.7</v>
      </c>
    </row>
    <row r="352" spans="1:17" x14ac:dyDescent="0.3">
      <c r="A352" s="1" t="s">
        <v>390</v>
      </c>
      <c r="B352" s="1" t="s">
        <v>391</v>
      </c>
      <c r="C352" s="1" t="s">
        <v>827</v>
      </c>
      <c r="D352" s="1" t="s">
        <v>828</v>
      </c>
      <c r="E352" s="1" t="s">
        <v>26</v>
      </c>
      <c r="F352" s="1" t="s">
        <v>27</v>
      </c>
      <c r="G352" s="1" t="s">
        <v>829</v>
      </c>
      <c r="H352" s="1" t="s">
        <v>830</v>
      </c>
      <c r="I352" s="3">
        <v>-72.66</v>
      </c>
      <c r="J352" s="3">
        <v>19822.62</v>
      </c>
      <c r="K352" s="3">
        <v>19749.96</v>
      </c>
      <c r="O352" s="3">
        <v>-72.66</v>
      </c>
      <c r="P352" s="3">
        <v>19822.62</v>
      </c>
      <c r="Q352" s="3">
        <v>19749.96</v>
      </c>
    </row>
    <row r="353" spans="1:17" x14ac:dyDescent="0.3">
      <c r="A353" s="1" t="s">
        <v>390</v>
      </c>
      <c r="B353" s="1" t="s">
        <v>391</v>
      </c>
      <c r="C353" s="1" t="s">
        <v>831</v>
      </c>
      <c r="D353" s="1" t="s">
        <v>832</v>
      </c>
      <c r="E353" s="1" t="s">
        <v>26</v>
      </c>
      <c r="F353" s="1" t="s">
        <v>27</v>
      </c>
      <c r="G353" s="1" t="s">
        <v>833</v>
      </c>
      <c r="H353" s="1" t="s">
        <v>834</v>
      </c>
      <c r="J353" s="3">
        <v>0</v>
      </c>
      <c r="L353" s="3">
        <v>0</v>
      </c>
      <c r="M353" s="3">
        <v>0</v>
      </c>
      <c r="N353" s="3">
        <v>0</v>
      </c>
      <c r="O353" s="3">
        <v>0</v>
      </c>
      <c r="P353" s="3">
        <v>0</v>
      </c>
      <c r="Q353" s="3">
        <v>0</v>
      </c>
    </row>
    <row r="354" spans="1:17" x14ac:dyDescent="0.3">
      <c r="A354" s="1" t="s">
        <v>390</v>
      </c>
      <c r="B354" s="1" t="s">
        <v>391</v>
      </c>
      <c r="C354" s="1" t="s">
        <v>831</v>
      </c>
      <c r="D354" s="1" t="s">
        <v>832</v>
      </c>
      <c r="E354" s="1" t="s">
        <v>26</v>
      </c>
      <c r="F354" s="1" t="s">
        <v>27</v>
      </c>
      <c r="G354" s="1" t="s">
        <v>835</v>
      </c>
      <c r="H354" s="1" t="s">
        <v>836</v>
      </c>
      <c r="J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</row>
    <row r="355" spans="1:17" x14ac:dyDescent="0.3">
      <c r="A355" s="1" t="s">
        <v>390</v>
      </c>
      <c r="B355" s="1" t="s">
        <v>391</v>
      </c>
      <c r="C355" s="1" t="s">
        <v>831</v>
      </c>
      <c r="D355" s="1" t="s">
        <v>832</v>
      </c>
      <c r="E355" s="1" t="s">
        <v>26</v>
      </c>
      <c r="F355" s="1" t="s">
        <v>27</v>
      </c>
      <c r="G355" s="1" t="s">
        <v>837</v>
      </c>
      <c r="H355" s="1" t="s">
        <v>838</v>
      </c>
      <c r="I355" s="3">
        <v>123313.44</v>
      </c>
      <c r="J355" s="3">
        <v>740635.8</v>
      </c>
      <c r="K355" s="3">
        <v>863949.24</v>
      </c>
      <c r="L355" s="3">
        <v>-123313.44</v>
      </c>
      <c r="M355" s="3">
        <v>-740635.8</v>
      </c>
      <c r="N355" s="3">
        <v>-863949.24</v>
      </c>
      <c r="O355" s="3">
        <v>0</v>
      </c>
      <c r="P355" s="3">
        <v>0</v>
      </c>
      <c r="Q355" s="3">
        <v>0</v>
      </c>
    </row>
    <row r="356" spans="1:17" x14ac:dyDescent="0.3">
      <c r="A356" s="1" t="s">
        <v>390</v>
      </c>
      <c r="B356" s="1" t="s">
        <v>391</v>
      </c>
      <c r="C356" s="1" t="s">
        <v>831</v>
      </c>
      <c r="D356" s="1" t="s">
        <v>832</v>
      </c>
      <c r="E356" s="1" t="s">
        <v>26</v>
      </c>
      <c r="F356" s="1" t="s">
        <v>27</v>
      </c>
      <c r="G356" s="1" t="s">
        <v>839</v>
      </c>
      <c r="H356" s="1" t="s">
        <v>840</v>
      </c>
      <c r="I356" s="3">
        <v>272289.94</v>
      </c>
      <c r="J356" s="3">
        <v>387094.77999999997</v>
      </c>
      <c r="K356" s="3">
        <v>659384.72</v>
      </c>
      <c r="L356" s="3">
        <v>-272289.94</v>
      </c>
      <c r="M356" s="3">
        <v>-387094.77999999997</v>
      </c>
      <c r="N356" s="3">
        <v>-659384.72</v>
      </c>
      <c r="O356" s="3">
        <v>0</v>
      </c>
      <c r="P356" s="3">
        <v>0</v>
      </c>
      <c r="Q356" s="3">
        <v>0</v>
      </c>
    </row>
    <row r="357" spans="1:17" x14ac:dyDescent="0.3">
      <c r="A357" s="1" t="s">
        <v>390</v>
      </c>
      <c r="B357" s="1" t="s">
        <v>391</v>
      </c>
      <c r="C357" s="1" t="s">
        <v>831</v>
      </c>
      <c r="D357" s="1" t="s">
        <v>832</v>
      </c>
      <c r="E357" s="1" t="s">
        <v>26</v>
      </c>
      <c r="F357" s="1" t="s">
        <v>27</v>
      </c>
      <c r="G357" s="1" t="s">
        <v>841</v>
      </c>
      <c r="H357" s="1" t="s">
        <v>842</v>
      </c>
      <c r="I357" s="3">
        <v>1776505.22</v>
      </c>
      <c r="J357" s="3">
        <v>8156615.3099999996</v>
      </c>
      <c r="K357" s="3">
        <v>9933120.5299999993</v>
      </c>
      <c r="L357" s="3">
        <v>-1776505.22</v>
      </c>
      <c r="M357" s="3">
        <v>-8156615.3099999996</v>
      </c>
      <c r="N357" s="3">
        <v>-9933120.5299999993</v>
      </c>
      <c r="O357" s="3">
        <v>0</v>
      </c>
      <c r="P357" s="3">
        <v>0</v>
      </c>
      <c r="Q357" s="3">
        <v>0</v>
      </c>
    </row>
    <row r="358" spans="1:17" x14ac:dyDescent="0.3">
      <c r="A358" s="1" t="s">
        <v>390</v>
      </c>
      <c r="B358" s="1" t="s">
        <v>391</v>
      </c>
      <c r="C358" s="1" t="s">
        <v>831</v>
      </c>
      <c r="D358" s="1" t="s">
        <v>832</v>
      </c>
      <c r="E358" s="1" t="s">
        <v>26</v>
      </c>
      <c r="F358" s="1" t="s">
        <v>27</v>
      </c>
      <c r="G358" s="1" t="s">
        <v>843</v>
      </c>
      <c r="H358" s="1" t="s">
        <v>844</v>
      </c>
      <c r="J358" s="3">
        <v>0</v>
      </c>
      <c r="K358" s="3">
        <v>0</v>
      </c>
      <c r="L358" s="3">
        <v>0</v>
      </c>
      <c r="M358" s="3">
        <v>0</v>
      </c>
      <c r="N358" s="3">
        <v>0</v>
      </c>
      <c r="O358" s="3">
        <v>0</v>
      </c>
      <c r="P358" s="3">
        <v>0</v>
      </c>
      <c r="Q358" s="3">
        <v>0</v>
      </c>
    </row>
    <row r="359" spans="1:17" x14ac:dyDescent="0.3">
      <c r="A359" s="1" t="s">
        <v>390</v>
      </c>
      <c r="B359" s="1" t="s">
        <v>391</v>
      </c>
      <c r="C359" s="1" t="s">
        <v>831</v>
      </c>
      <c r="D359" s="1" t="s">
        <v>832</v>
      </c>
      <c r="E359" s="1" t="s">
        <v>26</v>
      </c>
      <c r="F359" s="1" t="s">
        <v>27</v>
      </c>
      <c r="G359" s="1" t="s">
        <v>845</v>
      </c>
      <c r="H359" s="1" t="s">
        <v>846</v>
      </c>
      <c r="J359" s="3">
        <v>13784.17</v>
      </c>
      <c r="K359" s="3">
        <v>13784.17</v>
      </c>
      <c r="L359" s="3">
        <v>0</v>
      </c>
      <c r="M359" s="3">
        <v>-13784.17</v>
      </c>
      <c r="N359" s="3">
        <v>-13784.17</v>
      </c>
      <c r="O359" s="3">
        <v>0</v>
      </c>
      <c r="P359" s="3">
        <v>0</v>
      </c>
      <c r="Q359" s="3">
        <v>0</v>
      </c>
    </row>
    <row r="360" spans="1:17" x14ac:dyDescent="0.3">
      <c r="A360" s="1" t="s">
        <v>390</v>
      </c>
      <c r="B360" s="1" t="s">
        <v>391</v>
      </c>
      <c r="C360" s="1" t="s">
        <v>831</v>
      </c>
      <c r="D360" s="1" t="s">
        <v>832</v>
      </c>
      <c r="E360" s="1" t="s">
        <v>26</v>
      </c>
      <c r="F360" s="1" t="s">
        <v>27</v>
      </c>
      <c r="G360" s="1" t="s">
        <v>847</v>
      </c>
      <c r="H360" s="1" t="s">
        <v>848</v>
      </c>
      <c r="I360" s="3">
        <v>1776505.25</v>
      </c>
      <c r="J360" s="3">
        <v>8156615.2200000007</v>
      </c>
      <c r="K360" s="3">
        <v>9933120.4700000007</v>
      </c>
      <c r="L360" s="3">
        <v>-1776505.25</v>
      </c>
      <c r="M360" s="3">
        <v>-8156615.2200000007</v>
      </c>
      <c r="N360" s="3">
        <v>-9933120.4700000007</v>
      </c>
      <c r="O360" s="3">
        <v>0</v>
      </c>
      <c r="P360" s="3">
        <v>0</v>
      </c>
      <c r="Q360" s="3">
        <v>0</v>
      </c>
    </row>
    <row r="361" spans="1:17" x14ac:dyDescent="0.3">
      <c r="A361" s="1" t="s">
        <v>390</v>
      </c>
      <c r="B361" s="1" t="s">
        <v>391</v>
      </c>
      <c r="C361" s="1" t="s">
        <v>831</v>
      </c>
      <c r="D361" s="1" t="s">
        <v>832</v>
      </c>
      <c r="E361" s="1" t="s">
        <v>26</v>
      </c>
      <c r="F361" s="1" t="s">
        <v>27</v>
      </c>
      <c r="G361" s="1" t="s">
        <v>849</v>
      </c>
      <c r="H361" s="1" t="s">
        <v>850</v>
      </c>
      <c r="J361" s="3">
        <v>13784.17</v>
      </c>
      <c r="K361" s="3">
        <v>13784.17</v>
      </c>
      <c r="L361" s="3">
        <v>0</v>
      </c>
      <c r="M361" s="3">
        <v>-13784.17</v>
      </c>
      <c r="N361" s="3">
        <v>-13784.17</v>
      </c>
      <c r="O361" s="3">
        <v>0</v>
      </c>
      <c r="P361" s="3">
        <v>0</v>
      </c>
      <c r="Q361" s="3">
        <v>0</v>
      </c>
    </row>
    <row r="362" spans="1:17" x14ac:dyDescent="0.3">
      <c r="A362" s="1" t="s">
        <v>390</v>
      </c>
      <c r="B362" s="1" t="s">
        <v>391</v>
      </c>
      <c r="C362" s="1" t="s">
        <v>831</v>
      </c>
      <c r="D362" s="1" t="s">
        <v>832</v>
      </c>
      <c r="E362" s="1" t="s">
        <v>26</v>
      </c>
      <c r="F362" s="1" t="s">
        <v>27</v>
      </c>
      <c r="G362" s="1" t="s">
        <v>851</v>
      </c>
      <c r="H362" s="1" t="s">
        <v>852</v>
      </c>
      <c r="I362" s="3">
        <v>88725.97</v>
      </c>
      <c r="J362" s="3">
        <v>114538.09</v>
      </c>
      <c r="K362" s="3">
        <v>203264.06</v>
      </c>
      <c r="L362" s="3">
        <v>-88725.97</v>
      </c>
      <c r="M362" s="3">
        <v>-114538.09</v>
      </c>
      <c r="N362" s="3">
        <v>-203264.06</v>
      </c>
      <c r="O362" s="3">
        <v>0</v>
      </c>
      <c r="P362" s="3">
        <v>0</v>
      </c>
      <c r="Q362" s="3">
        <v>0</v>
      </c>
    </row>
    <row r="363" spans="1:17" x14ac:dyDescent="0.3">
      <c r="A363" s="1" t="s">
        <v>390</v>
      </c>
      <c r="B363" s="1" t="s">
        <v>391</v>
      </c>
      <c r="C363" s="1" t="s">
        <v>831</v>
      </c>
      <c r="D363" s="1" t="s">
        <v>832</v>
      </c>
      <c r="E363" s="1" t="s">
        <v>26</v>
      </c>
      <c r="F363" s="1" t="s">
        <v>27</v>
      </c>
      <c r="G363" s="1" t="s">
        <v>853</v>
      </c>
      <c r="H363" s="1" t="s">
        <v>854</v>
      </c>
      <c r="I363" s="3">
        <v>258525.66</v>
      </c>
      <c r="J363" s="3">
        <v>301416.58999999997</v>
      </c>
      <c r="K363" s="3">
        <v>559942.25</v>
      </c>
      <c r="L363" s="3">
        <v>-258525.66</v>
      </c>
      <c r="M363" s="3">
        <v>-301416.58999999997</v>
      </c>
      <c r="N363" s="3">
        <v>-559942.25</v>
      </c>
      <c r="O363" s="3">
        <v>0</v>
      </c>
      <c r="P363" s="3">
        <v>0</v>
      </c>
      <c r="Q363" s="3">
        <v>0</v>
      </c>
    </row>
    <row r="364" spans="1:17" x14ac:dyDescent="0.3">
      <c r="A364" s="1" t="s">
        <v>390</v>
      </c>
      <c r="B364" s="1" t="s">
        <v>391</v>
      </c>
      <c r="C364" s="1" t="s">
        <v>831</v>
      </c>
      <c r="D364" s="1" t="s">
        <v>832</v>
      </c>
      <c r="E364" s="1" t="s">
        <v>26</v>
      </c>
      <c r="F364" s="1" t="s">
        <v>27</v>
      </c>
      <c r="G364" s="1" t="s">
        <v>855</v>
      </c>
      <c r="H364" s="1" t="s">
        <v>856</v>
      </c>
      <c r="J364" s="3">
        <v>0</v>
      </c>
      <c r="K364" s="3">
        <v>0</v>
      </c>
      <c r="L364" s="3">
        <v>0</v>
      </c>
      <c r="M364" s="3">
        <v>0</v>
      </c>
      <c r="N364" s="3">
        <v>0</v>
      </c>
      <c r="O364" s="3">
        <v>0</v>
      </c>
      <c r="P364" s="3">
        <v>0</v>
      </c>
      <c r="Q364" s="3">
        <v>0</v>
      </c>
    </row>
    <row r="365" spans="1:17" x14ac:dyDescent="0.3">
      <c r="A365" s="1" t="s">
        <v>390</v>
      </c>
      <c r="B365" s="1" t="s">
        <v>391</v>
      </c>
      <c r="C365" s="1" t="s">
        <v>857</v>
      </c>
      <c r="D365" s="1" t="s">
        <v>858</v>
      </c>
      <c r="E365" s="1" t="s">
        <v>26</v>
      </c>
      <c r="F365" s="1" t="s">
        <v>27</v>
      </c>
      <c r="G365" s="1" t="s">
        <v>859</v>
      </c>
      <c r="H365" s="1" t="s">
        <v>860</v>
      </c>
      <c r="J365" s="3">
        <v>0</v>
      </c>
      <c r="O365" s="3">
        <v>0</v>
      </c>
      <c r="P365" s="3">
        <v>0</v>
      </c>
      <c r="Q365" s="3">
        <v>0</v>
      </c>
    </row>
    <row r="366" spans="1:17" x14ac:dyDescent="0.3">
      <c r="A366" s="1" t="s">
        <v>390</v>
      </c>
      <c r="B366" s="1" t="s">
        <v>391</v>
      </c>
      <c r="C366" s="1" t="s">
        <v>857</v>
      </c>
      <c r="D366" s="1" t="s">
        <v>858</v>
      </c>
      <c r="E366" s="1" t="s">
        <v>26</v>
      </c>
      <c r="F366" s="1" t="s">
        <v>27</v>
      </c>
      <c r="G366" s="1" t="s">
        <v>861</v>
      </c>
      <c r="H366" s="1" t="s">
        <v>862</v>
      </c>
      <c r="J366" s="3">
        <v>0</v>
      </c>
      <c r="O366" s="3">
        <v>0</v>
      </c>
      <c r="P366" s="3">
        <v>0</v>
      </c>
      <c r="Q366" s="3">
        <v>0</v>
      </c>
    </row>
    <row r="367" spans="1:17" x14ac:dyDescent="0.3">
      <c r="A367" s="1" t="s">
        <v>390</v>
      </c>
      <c r="B367" s="1" t="s">
        <v>391</v>
      </c>
      <c r="C367" s="1" t="s">
        <v>857</v>
      </c>
      <c r="D367" s="1" t="s">
        <v>858</v>
      </c>
      <c r="E367" s="1" t="s">
        <v>26</v>
      </c>
      <c r="F367" s="1" t="s">
        <v>27</v>
      </c>
      <c r="G367" s="1" t="s">
        <v>863</v>
      </c>
      <c r="H367" s="1" t="s">
        <v>864</v>
      </c>
      <c r="J367" s="3">
        <v>0</v>
      </c>
      <c r="O367" s="3">
        <v>0</v>
      </c>
      <c r="P367" s="3">
        <v>0</v>
      </c>
      <c r="Q367" s="3">
        <v>0</v>
      </c>
    </row>
    <row r="368" spans="1:17" x14ac:dyDescent="0.3">
      <c r="A368" s="1" t="s">
        <v>390</v>
      </c>
      <c r="B368" s="1" t="s">
        <v>391</v>
      </c>
      <c r="C368" s="1" t="s">
        <v>857</v>
      </c>
      <c r="D368" s="1" t="s">
        <v>858</v>
      </c>
      <c r="E368" s="1" t="s">
        <v>26</v>
      </c>
      <c r="F368" s="1" t="s">
        <v>27</v>
      </c>
      <c r="G368" s="1" t="s">
        <v>865</v>
      </c>
      <c r="H368" s="1" t="s">
        <v>866</v>
      </c>
      <c r="I368" s="3">
        <v>483584.12</v>
      </c>
      <c r="J368" s="3">
        <v>60056.739999999991</v>
      </c>
      <c r="K368" s="3">
        <v>543640.86</v>
      </c>
      <c r="O368" s="3">
        <v>483584.12</v>
      </c>
      <c r="P368" s="3">
        <v>60056.739999999991</v>
      </c>
      <c r="Q368" s="3">
        <v>543640.86</v>
      </c>
    </row>
    <row r="369" spans="1:17" x14ac:dyDescent="0.3">
      <c r="A369" s="1" t="s">
        <v>390</v>
      </c>
      <c r="B369" s="1" t="s">
        <v>391</v>
      </c>
      <c r="C369" s="1" t="s">
        <v>857</v>
      </c>
      <c r="D369" s="1" t="s">
        <v>858</v>
      </c>
      <c r="E369" s="1" t="s">
        <v>26</v>
      </c>
      <c r="F369" s="1" t="s">
        <v>27</v>
      </c>
      <c r="G369" s="1" t="s">
        <v>867</v>
      </c>
      <c r="H369" s="1" t="s">
        <v>868</v>
      </c>
      <c r="J369" s="3">
        <v>2000000</v>
      </c>
      <c r="K369" s="3">
        <v>2000000</v>
      </c>
      <c r="O369" s="3">
        <v>0</v>
      </c>
      <c r="P369" s="3">
        <v>2000000</v>
      </c>
      <c r="Q369" s="3">
        <v>2000000</v>
      </c>
    </row>
    <row r="370" spans="1:17" x14ac:dyDescent="0.3">
      <c r="A370" s="1" t="s">
        <v>390</v>
      </c>
      <c r="B370" s="1" t="s">
        <v>391</v>
      </c>
      <c r="C370" s="1" t="s">
        <v>857</v>
      </c>
      <c r="D370" s="1" t="s">
        <v>858</v>
      </c>
      <c r="E370" s="1" t="s">
        <v>26</v>
      </c>
      <c r="F370" s="1" t="s">
        <v>27</v>
      </c>
      <c r="G370" s="1" t="s">
        <v>869</v>
      </c>
      <c r="H370" s="1" t="s">
        <v>870</v>
      </c>
      <c r="I370" s="3">
        <v>243044.92</v>
      </c>
      <c r="J370" s="3">
        <v>120428.97</v>
      </c>
      <c r="K370" s="3">
        <v>363473.89</v>
      </c>
      <c r="O370" s="3">
        <v>243044.92</v>
      </c>
      <c r="P370" s="3">
        <v>120428.97</v>
      </c>
      <c r="Q370" s="3">
        <v>363473.89</v>
      </c>
    </row>
    <row r="371" spans="1:17" x14ac:dyDescent="0.3">
      <c r="A371" s="1" t="s">
        <v>390</v>
      </c>
      <c r="B371" s="1" t="s">
        <v>391</v>
      </c>
      <c r="C371" s="1" t="s">
        <v>857</v>
      </c>
      <c r="D371" s="1" t="s">
        <v>858</v>
      </c>
      <c r="E371" s="1" t="s">
        <v>26</v>
      </c>
      <c r="F371" s="1" t="s">
        <v>27</v>
      </c>
      <c r="G371" s="1" t="s">
        <v>871</v>
      </c>
      <c r="H371" s="1" t="s">
        <v>872</v>
      </c>
      <c r="I371" s="3">
        <v>310317.23</v>
      </c>
      <c r="J371" s="3">
        <v>-48272.129999999976</v>
      </c>
      <c r="K371" s="3">
        <v>262045.1</v>
      </c>
      <c r="O371" s="3">
        <v>310317.23</v>
      </c>
      <c r="P371" s="3">
        <v>-48272.129999999976</v>
      </c>
      <c r="Q371" s="3">
        <v>262045.1</v>
      </c>
    </row>
    <row r="372" spans="1:17" x14ac:dyDescent="0.3">
      <c r="A372" s="1" t="s">
        <v>390</v>
      </c>
      <c r="B372" s="1" t="s">
        <v>391</v>
      </c>
      <c r="C372" s="1" t="s">
        <v>857</v>
      </c>
      <c r="D372" s="1" t="s">
        <v>858</v>
      </c>
      <c r="E372" s="1" t="s">
        <v>26</v>
      </c>
      <c r="F372" s="1" t="s">
        <v>27</v>
      </c>
      <c r="G372" s="1" t="s">
        <v>873</v>
      </c>
      <c r="H372" s="1" t="s">
        <v>874</v>
      </c>
      <c r="J372" s="3">
        <v>0</v>
      </c>
      <c r="O372" s="3">
        <v>0</v>
      </c>
      <c r="P372" s="3">
        <v>0</v>
      </c>
      <c r="Q372" s="3">
        <v>0</v>
      </c>
    </row>
    <row r="373" spans="1:17" x14ac:dyDescent="0.3">
      <c r="A373" s="1" t="s">
        <v>390</v>
      </c>
      <c r="B373" s="1" t="s">
        <v>391</v>
      </c>
      <c r="C373" s="1" t="s">
        <v>857</v>
      </c>
      <c r="D373" s="1" t="s">
        <v>858</v>
      </c>
      <c r="E373" s="1" t="s">
        <v>26</v>
      </c>
      <c r="F373" s="1" t="s">
        <v>27</v>
      </c>
      <c r="G373" s="1" t="s">
        <v>875</v>
      </c>
      <c r="H373" s="1" t="s">
        <v>876</v>
      </c>
      <c r="I373" s="3">
        <v>5184.6000000000004</v>
      </c>
      <c r="J373" s="3">
        <v>1576216.5899999999</v>
      </c>
      <c r="K373" s="3">
        <v>1581401.19</v>
      </c>
      <c r="O373" s="3">
        <v>5184.6000000000004</v>
      </c>
      <c r="P373" s="3">
        <v>1576216.5899999999</v>
      </c>
      <c r="Q373" s="3">
        <v>1581401.19</v>
      </c>
    </row>
    <row r="374" spans="1:17" x14ac:dyDescent="0.3">
      <c r="A374" s="1" t="s">
        <v>390</v>
      </c>
      <c r="B374" s="1" t="s">
        <v>391</v>
      </c>
      <c r="C374" s="1" t="s">
        <v>857</v>
      </c>
      <c r="D374" s="1" t="s">
        <v>858</v>
      </c>
      <c r="E374" s="1" t="s">
        <v>26</v>
      </c>
      <c r="F374" s="1" t="s">
        <v>27</v>
      </c>
      <c r="G374" s="1" t="s">
        <v>877</v>
      </c>
      <c r="H374" s="1" t="s">
        <v>878</v>
      </c>
      <c r="J374" s="3">
        <v>0</v>
      </c>
      <c r="O374" s="3">
        <v>0</v>
      </c>
      <c r="P374" s="3">
        <v>0</v>
      </c>
      <c r="Q374" s="3">
        <v>0</v>
      </c>
    </row>
    <row r="375" spans="1:17" x14ac:dyDescent="0.3">
      <c r="A375" s="1" t="s">
        <v>390</v>
      </c>
      <c r="B375" s="1" t="s">
        <v>391</v>
      </c>
      <c r="C375" s="1" t="s">
        <v>857</v>
      </c>
      <c r="D375" s="1" t="s">
        <v>858</v>
      </c>
      <c r="E375" s="1" t="s">
        <v>26</v>
      </c>
      <c r="F375" s="1" t="s">
        <v>27</v>
      </c>
      <c r="G375" s="1" t="s">
        <v>879</v>
      </c>
      <c r="H375" s="1" t="s">
        <v>880</v>
      </c>
      <c r="I375" s="3">
        <v>23323.89</v>
      </c>
      <c r="J375" s="3">
        <v>110227.98</v>
      </c>
      <c r="K375" s="3">
        <v>133551.87</v>
      </c>
      <c r="O375" s="3">
        <v>23323.89</v>
      </c>
      <c r="P375" s="3">
        <v>110227.98</v>
      </c>
      <c r="Q375" s="3">
        <v>133551.87</v>
      </c>
    </row>
    <row r="376" spans="1:17" x14ac:dyDescent="0.3">
      <c r="A376" s="1" t="s">
        <v>390</v>
      </c>
      <c r="B376" s="1" t="s">
        <v>391</v>
      </c>
      <c r="C376" s="1" t="s">
        <v>857</v>
      </c>
      <c r="D376" s="1" t="s">
        <v>858</v>
      </c>
      <c r="E376" s="1" t="s">
        <v>26</v>
      </c>
      <c r="F376" s="1" t="s">
        <v>27</v>
      </c>
      <c r="G376" s="1" t="s">
        <v>881</v>
      </c>
      <c r="H376" s="1" t="s">
        <v>882</v>
      </c>
      <c r="I376" s="3">
        <v>17810.830000000002</v>
      </c>
      <c r="J376" s="3">
        <v>621.5099999999984</v>
      </c>
      <c r="K376" s="3">
        <v>18432.34</v>
      </c>
      <c r="O376" s="3">
        <v>17810.830000000002</v>
      </c>
      <c r="P376" s="3">
        <v>621.5099999999984</v>
      </c>
      <c r="Q376" s="3">
        <v>18432.34</v>
      </c>
    </row>
    <row r="377" spans="1:17" x14ac:dyDescent="0.3">
      <c r="A377" s="1" t="s">
        <v>390</v>
      </c>
      <c r="B377" s="1" t="s">
        <v>391</v>
      </c>
      <c r="C377" s="1" t="s">
        <v>857</v>
      </c>
      <c r="D377" s="1" t="s">
        <v>858</v>
      </c>
      <c r="E377" s="1" t="s">
        <v>883</v>
      </c>
      <c r="F377" s="1" t="s">
        <v>884</v>
      </c>
      <c r="G377" s="1" t="s">
        <v>885</v>
      </c>
      <c r="H377" s="1" t="s">
        <v>886</v>
      </c>
      <c r="I377" s="3">
        <v>9161.2800000000007</v>
      </c>
      <c r="J377" s="3">
        <v>5927.2999999999993</v>
      </c>
      <c r="K377" s="3">
        <v>15088.58</v>
      </c>
      <c r="L377" s="3">
        <v>-9161.2800000000007</v>
      </c>
      <c r="M377" s="3">
        <v>-5927.2999999999993</v>
      </c>
      <c r="N377" s="3">
        <v>-15088.58</v>
      </c>
      <c r="O377" s="3">
        <v>0</v>
      </c>
      <c r="P377" s="3">
        <v>0</v>
      </c>
      <c r="Q377" s="3">
        <v>0</v>
      </c>
    </row>
    <row r="378" spans="1:17" x14ac:dyDescent="0.3">
      <c r="A378" s="1" t="s">
        <v>390</v>
      </c>
      <c r="B378" s="1" t="s">
        <v>391</v>
      </c>
      <c r="C378" s="1" t="s">
        <v>857</v>
      </c>
      <c r="D378" s="1" t="s">
        <v>858</v>
      </c>
      <c r="E378" s="1" t="s">
        <v>883</v>
      </c>
      <c r="F378" s="1" t="s">
        <v>884</v>
      </c>
      <c r="G378" s="1" t="s">
        <v>887</v>
      </c>
      <c r="H378" s="1" t="s">
        <v>888</v>
      </c>
      <c r="I378" s="3">
        <v>41663.74</v>
      </c>
      <c r="J378" s="3">
        <v>214696.91</v>
      </c>
      <c r="K378" s="3">
        <v>256360.65</v>
      </c>
      <c r="L378" s="3">
        <v>-41663.74</v>
      </c>
      <c r="M378" s="3">
        <v>-214696.91</v>
      </c>
      <c r="N378" s="3">
        <v>-256360.65</v>
      </c>
      <c r="O378" s="3">
        <v>0</v>
      </c>
      <c r="P378" s="3">
        <v>0</v>
      </c>
      <c r="Q378" s="3">
        <v>0</v>
      </c>
    </row>
    <row r="379" spans="1:17" x14ac:dyDescent="0.3">
      <c r="A379" s="1" t="s">
        <v>390</v>
      </c>
      <c r="B379" s="1" t="s">
        <v>391</v>
      </c>
      <c r="C379" s="1" t="s">
        <v>857</v>
      </c>
      <c r="D379" s="1" t="s">
        <v>858</v>
      </c>
      <c r="E379" s="1" t="s">
        <v>883</v>
      </c>
      <c r="F379" s="1" t="s">
        <v>884</v>
      </c>
      <c r="G379" s="1" t="s">
        <v>889</v>
      </c>
      <c r="H379" s="1" t="s">
        <v>890</v>
      </c>
      <c r="I379" s="3">
        <v>2095.9299999999998</v>
      </c>
      <c r="J379" s="3">
        <v>850.97000000000025</v>
      </c>
      <c r="K379" s="3">
        <v>2946.9</v>
      </c>
      <c r="L379" s="3">
        <v>-2095.9299999999998</v>
      </c>
      <c r="M379" s="3">
        <v>-850.97000000000025</v>
      </c>
      <c r="N379" s="3">
        <v>-2946.9</v>
      </c>
      <c r="O379" s="3">
        <v>0</v>
      </c>
      <c r="P379" s="3">
        <v>0</v>
      </c>
      <c r="Q379" s="3">
        <v>0</v>
      </c>
    </row>
    <row r="380" spans="1:17" x14ac:dyDescent="0.3">
      <c r="A380" s="1" t="s">
        <v>390</v>
      </c>
      <c r="B380" s="1" t="s">
        <v>391</v>
      </c>
      <c r="C380" s="1" t="s">
        <v>857</v>
      </c>
      <c r="D380" s="1" t="s">
        <v>858</v>
      </c>
      <c r="E380" s="1" t="s">
        <v>883</v>
      </c>
      <c r="F380" s="1" t="s">
        <v>884</v>
      </c>
      <c r="G380" s="1" t="s">
        <v>891</v>
      </c>
      <c r="H380" s="1" t="s">
        <v>892</v>
      </c>
      <c r="I380" s="3">
        <v>1146.69</v>
      </c>
      <c r="J380" s="3">
        <v>33.129999999999882</v>
      </c>
      <c r="K380" s="3">
        <v>1179.82</v>
      </c>
      <c r="L380" s="3">
        <v>-1146.69</v>
      </c>
      <c r="M380" s="3">
        <v>-33.129999999999882</v>
      </c>
      <c r="N380" s="3">
        <v>-1179.82</v>
      </c>
      <c r="O380" s="3">
        <v>0</v>
      </c>
      <c r="P380" s="3">
        <v>0</v>
      </c>
      <c r="Q380" s="3">
        <v>0</v>
      </c>
    </row>
    <row r="381" spans="1:17" x14ac:dyDescent="0.3">
      <c r="A381" s="1" t="s">
        <v>390</v>
      </c>
      <c r="B381" s="1" t="s">
        <v>391</v>
      </c>
      <c r="C381" s="1" t="s">
        <v>857</v>
      </c>
      <c r="D381" s="1" t="s">
        <v>858</v>
      </c>
      <c r="E381" s="1" t="s">
        <v>883</v>
      </c>
      <c r="F381" s="1" t="s">
        <v>884</v>
      </c>
      <c r="G381" s="1" t="s">
        <v>859</v>
      </c>
      <c r="H381" s="1" t="s">
        <v>860</v>
      </c>
      <c r="I381" s="3">
        <v>33103.269999999997</v>
      </c>
      <c r="J381" s="3">
        <v>10390.380000000005</v>
      </c>
      <c r="K381" s="3">
        <v>43493.65</v>
      </c>
      <c r="L381" s="3">
        <v>-33103.269999999997</v>
      </c>
      <c r="M381" s="3">
        <v>-10390.380000000005</v>
      </c>
      <c r="N381" s="3">
        <v>-43493.65</v>
      </c>
      <c r="O381" s="3">
        <v>0</v>
      </c>
      <c r="P381" s="3">
        <v>0</v>
      </c>
      <c r="Q381" s="3">
        <v>0</v>
      </c>
    </row>
    <row r="382" spans="1:17" x14ac:dyDescent="0.3">
      <c r="A382" s="1" t="s">
        <v>390</v>
      </c>
      <c r="B382" s="1" t="s">
        <v>391</v>
      </c>
      <c r="C382" s="1" t="s">
        <v>857</v>
      </c>
      <c r="D382" s="1" t="s">
        <v>858</v>
      </c>
      <c r="E382" s="1" t="s">
        <v>883</v>
      </c>
      <c r="F382" s="1" t="s">
        <v>884</v>
      </c>
      <c r="G382" s="1" t="s">
        <v>893</v>
      </c>
      <c r="H382" s="1" t="s">
        <v>894</v>
      </c>
      <c r="I382" s="3">
        <v>83289.97</v>
      </c>
      <c r="J382" s="3">
        <v>32698.850000000006</v>
      </c>
      <c r="K382" s="3">
        <v>115988.82</v>
      </c>
      <c r="L382" s="3">
        <v>-83289.97</v>
      </c>
      <c r="M382" s="3">
        <v>-32698.850000000006</v>
      </c>
      <c r="N382" s="3">
        <v>-115988.82</v>
      </c>
      <c r="O382" s="3">
        <v>0</v>
      </c>
      <c r="P382" s="3">
        <v>0</v>
      </c>
      <c r="Q382" s="3">
        <v>0</v>
      </c>
    </row>
    <row r="383" spans="1:17" x14ac:dyDescent="0.3">
      <c r="A383" s="1" t="s">
        <v>390</v>
      </c>
      <c r="B383" s="1" t="s">
        <v>391</v>
      </c>
      <c r="C383" s="1" t="s">
        <v>857</v>
      </c>
      <c r="D383" s="1" t="s">
        <v>858</v>
      </c>
      <c r="E383" s="1" t="s">
        <v>883</v>
      </c>
      <c r="F383" s="1" t="s">
        <v>884</v>
      </c>
      <c r="G383" s="1" t="s">
        <v>895</v>
      </c>
      <c r="H383" s="1" t="s">
        <v>896</v>
      </c>
      <c r="I383" s="3">
        <v>40709.879999999997</v>
      </c>
      <c r="J383" s="3">
        <v>15238.170000000006</v>
      </c>
      <c r="K383" s="3">
        <v>55948.05</v>
      </c>
      <c r="L383" s="3">
        <v>-40709.879999999997</v>
      </c>
      <c r="M383" s="3">
        <v>-15238.170000000006</v>
      </c>
      <c r="N383" s="3">
        <v>-55948.05</v>
      </c>
      <c r="O383" s="3">
        <v>0</v>
      </c>
      <c r="P383" s="3">
        <v>0</v>
      </c>
      <c r="Q383" s="3">
        <v>0</v>
      </c>
    </row>
    <row r="384" spans="1:17" x14ac:dyDescent="0.3">
      <c r="A384" s="1" t="s">
        <v>390</v>
      </c>
      <c r="B384" s="1" t="s">
        <v>391</v>
      </c>
      <c r="C384" s="1" t="s">
        <v>857</v>
      </c>
      <c r="D384" s="1" t="s">
        <v>858</v>
      </c>
      <c r="E384" s="1" t="s">
        <v>883</v>
      </c>
      <c r="F384" s="1" t="s">
        <v>884</v>
      </c>
      <c r="G384" s="1" t="s">
        <v>897</v>
      </c>
      <c r="H384" s="1" t="s">
        <v>898</v>
      </c>
      <c r="I384" s="3">
        <v>68427.38</v>
      </c>
      <c r="J384" s="3">
        <v>32489.89</v>
      </c>
      <c r="K384" s="3">
        <v>100917.27</v>
      </c>
      <c r="L384" s="3">
        <v>-68427.38</v>
      </c>
      <c r="M384" s="3">
        <v>-32489.89</v>
      </c>
      <c r="N384" s="3">
        <v>-100917.27</v>
      </c>
      <c r="O384" s="3">
        <v>0</v>
      </c>
      <c r="P384" s="3">
        <v>0</v>
      </c>
      <c r="Q384" s="3">
        <v>0</v>
      </c>
    </row>
    <row r="385" spans="1:17" x14ac:dyDescent="0.3">
      <c r="A385" s="1" t="s">
        <v>390</v>
      </c>
      <c r="B385" s="1" t="s">
        <v>391</v>
      </c>
      <c r="C385" s="1" t="s">
        <v>857</v>
      </c>
      <c r="D385" s="1" t="s">
        <v>858</v>
      </c>
      <c r="E385" s="1" t="s">
        <v>883</v>
      </c>
      <c r="F385" s="1" t="s">
        <v>884</v>
      </c>
      <c r="G385" s="1" t="s">
        <v>899</v>
      </c>
      <c r="H385" s="1" t="s">
        <v>900</v>
      </c>
      <c r="I385" s="3">
        <v>71489.2</v>
      </c>
      <c r="J385" s="3">
        <v>19256.910000000003</v>
      </c>
      <c r="K385" s="3">
        <v>90746.11</v>
      </c>
      <c r="L385" s="3">
        <v>-71489.2</v>
      </c>
      <c r="M385" s="3">
        <v>-19256.910000000003</v>
      </c>
      <c r="N385" s="3">
        <v>-90746.11</v>
      </c>
      <c r="O385" s="3">
        <v>0</v>
      </c>
      <c r="P385" s="3">
        <v>0</v>
      </c>
      <c r="Q385" s="3">
        <v>0</v>
      </c>
    </row>
    <row r="386" spans="1:17" x14ac:dyDescent="0.3">
      <c r="A386" s="1" t="s">
        <v>390</v>
      </c>
      <c r="B386" s="1" t="s">
        <v>391</v>
      </c>
      <c r="C386" s="1" t="s">
        <v>857</v>
      </c>
      <c r="D386" s="1" t="s">
        <v>858</v>
      </c>
      <c r="E386" s="1" t="s">
        <v>883</v>
      </c>
      <c r="F386" s="1" t="s">
        <v>884</v>
      </c>
      <c r="G386" s="1" t="s">
        <v>901</v>
      </c>
      <c r="H386" s="1" t="s">
        <v>902</v>
      </c>
      <c r="I386" s="3">
        <v>54509.919999999998</v>
      </c>
      <c r="J386" s="3">
        <v>21991.270000000004</v>
      </c>
      <c r="K386" s="3">
        <v>76501.19</v>
      </c>
      <c r="L386" s="3">
        <v>-54509.919999999998</v>
      </c>
      <c r="M386" s="3">
        <v>-21991.270000000004</v>
      </c>
      <c r="N386" s="3">
        <v>-76501.19</v>
      </c>
      <c r="O386" s="3">
        <v>0</v>
      </c>
      <c r="P386" s="3">
        <v>0</v>
      </c>
      <c r="Q386" s="3">
        <v>0</v>
      </c>
    </row>
    <row r="387" spans="1:17" x14ac:dyDescent="0.3">
      <c r="A387" s="1" t="s">
        <v>390</v>
      </c>
      <c r="B387" s="1" t="s">
        <v>391</v>
      </c>
      <c r="C387" s="1" t="s">
        <v>857</v>
      </c>
      <c r="D387" s="1" t="s">
        <v>858</v>
      </c>
      <c r="E387" s="1" t="s">
        <v>883</v>
      </c>
      <c r="F387" s="1" t="s">
        <v>884</v>
      </c>
      <c r="G387" s="1" t="s">
        <v>903</v>
      </c>
      <c r="H387" s="1" t="s">
        <v>904</v>
      </c>
      <c r="I387" s="3">
        <v>18135.43</v>
      </c>
      <c r="J387" s="3">
        <v>7031.7999999999993</v>
      </c>
      <c r="K387" s="3">
        <v>25167.23</v>
      </c>
      <c r="L387" s="3">
        <v>-18135.43</v>
      </c>
      <c r="M387" s="3">
        <v>-7031.7999999999993</v>
      </c>
      <c r="N387" s="3">
        <v>-25167.23</v>
      </c>
      <c r="O387" s="3">
        <v>0</v>
      </c>
      <c r="P387" s="3">
        <v>0</v>
      </c>
      <c r="Q387" s="3">
        <v>0</v>
      </c>
    </row>
    <row r="388" spans="1:17" x14ac:dyDescent="0.3">
      <c r="A388" s="1" t="s">
        <v>390</v>
      </c>
      <c r="B388" s="1" t="s">
        <v>391</v>
      </c>
      <c r="C388" s="1" t="s">
        <v>857</v>
      </c>
      <c r="D388" s="1" t="s">
        <v>858</v>
      </c>
      <c r="E388" s="1" t="s">
        <v>883</v>
      </c>
      <c r="F388" s="1" t="s">
        <v>884</v>
      </c>
      <c r="G388" s="1" t="s">
        <v>905</v>
      </c>
      <c r="H388" s="1" t="s">
        <v>906</v>
      </c>
      <c r="I388" s="3">
        <v>8395.67</v>
      </c>
      <c r="J388" s="3">
        <v>3020</v>
      </c>
      <c r="K388" s="3">
        <v>11415.67</v>
      </c>
      <c r="L388" s="3">
        <v>-8395.67</v>
      </c>
      <c r="M388" s="3">
        <v>-3020</v>
      </c>
      <c r="N388" s="3">
        <v>-11415.67</v>
      </c>
      <c r="O388" s="3">
        <v>0</v>
      </c>
      <c r="P388" s="3">
        <v>0</v>
      </c>
      <c r="Q388" s="3">
        <v>0</v>
      </c>
    </row>
    <row r="389" spans="1:17" x14ac:dyDescent="0.3">
      <c r="A389" s="1" t="s">
        <v>390</v>
      </c>
      <c r="B389" s="1" t="s">
        <v>391</v>
      </c>
      <c r="C389" s="1" t="s">
        <v>857</v>
      </c>
      <c r="D389" s="1" t="s">
        <v>858</v>
      </c>
      <c r="E389" s="1" t="s">
        <v>883</v>
      </c>
      <c r="F389" s="1" t="s">
        <v>884</v>
      </c>
      <c r="G389" s="1" t="s">
        <v>907</v>
      </c>
      <c r="H389" s="1" t="s">
        <v>908</v>
      </c>
      <c r="I389" s="3">
        <v>4295.1000000000004</v>
      </c>
      <c r="J389" s="3">
        <v>182.3799999999992</v>
      </c>
      <c r="K389" s="3">
        <v>4477.4799999999996</v>
      </c>
      <c r="L389" s="3">
        <v>-4295.1000000000004</v>
      </c>
      <c r="M389" s="3">
        <v>-182.3799999999992</v>
      </c>
      <c r="N389" s="3">
        <v>-4477.4799999999996</v>
      </c>
      <c r="O389" s="3">
        <v>0</v>
      </c>
      <c r="P389" s="3">
        <v>0</v>
      </c>
      <c r="Q389" s="3">
        <v>0</v>
      </c>
    </row>
    <row r="390" spans="1:17" x14ac:dyDescent="0.3">
      <c r="A390" s="1" t="s">
        <v>390</v>
      </c>
      <c r="B390" s="1" t="s">
        <v>391</v>
      </c>
      <c r="C390" s="1" t="s">
        <v>857</v>
      </c>
      <c r="D390" s="1" t="s">
        <v>858</v>
      </c>
      <c r="E390" s="1" t="s">
        <v>883</v>
      </c>
      <c r="F390" s="1" t="s">
        <v>884</v>
      </c>
      <c r="G390" s="1" t="s">
        <v>909</v>
      </c>
      <c r="H390" s="1" t="s">
        <v>910</v>
      </c>
      <c r="I390" s="3">
        <v>1200.53</v>
      </c>
      <c r="J390" s="3">
        <v>610.40000000000009</v>
      </c>
      <c r="K390" s="3">
        <v>1810.93</v>
      </c>
      <c r="L390" s="3">
        <v>-1200.53</v>
      </c>
      <c r="M390" s="3">
        <v>-610.40000000000009</v>
      </c>
      <c r="N390" s="3">
        <v>-1810.93</v>
      </c>
      <c r="O390" s="3">
        <v>0</v>
      </c>
      <c r="P390" s="3">
        <v>0</v>
      </c>
      <c r="Q390" s="3">
        <v>0</v>
      </c>
    </row>
    <row r="391" spans="1:17" x14ac:dyDescent="0.3">
      <c r="A391" s="1" t="s">
        <v>390</v>
      </c>
      <c r="B391" s="1" t="s">
        <v>391</v>
      </c>
      <c r="C391" s="1" t="s">
        <v>857</v>
      </c>
      <c r="D391" s="1" t="s">
        <v>858</v>
      </c>
      <c r="E391" s="1" t="s">
        <v>883</v>
      </c>
      <c r="F391" s="1" t="s">
        <v>884</v>
      </c>
      <c r="G391" s="1" t="s">
        <v>911</v>
      </c>
      <c r="H391" s="1" t="s">
        <v>912</v>
      </c>
      <c r="J391" s="3">
        <v>0</v>
      </c>
      <c r="O391" s="3">
        <v>0</v>
      </c>
      <c r="P391" s="3">
        <v>0</v>
      </c>
      <c r="Q391" s="3">
        <v>0</v>
      </c>
    </row>
    <row r="392" spans="1:17" x14ac:dyDescent="0.3">
      <c r="A392" s="1" t="s">
        <v>390</v>
      </c>
      <c r="B392" s="1" t="s">
        <v>391</v>
      </c>
      <c r="C392" s="1" t="s">
        <v>857</v>
      </c>
      <c r="D392" s="1" t="s">
        <v>858</v>
      </c>
      <c r="E392" s="1" t="s">
        <v>883</v>
      </c>
      <c r="F392" s="1" t="s">
        <v>884</v>
      </c>
      <c r="G392" s="1" t="s">
        <v>913</v>
      </c>
      <c r="H392" s="1" t="s">
        <v>914</v>
      </c>
      <c r="I392" s="3">
        <v>4953.7</v>
      </c>
      <c r="J392" s="3">
        <v>-566.73999999999978</v>
      </c>
      <c r="K392" s="3">
        <v>4386.96</v>
      </c>
      <c r="L392" s="3">
        <v>-4953.7</v>
      </c>
      <c r="M392" s="3">
        <v>566.73999999999978</v>
      </c>
      <c r="N392" s="3">
        <v>-4386.96</v>
      </c>
      <c r="O392" s="3">
        <v>0</v>
      </c>
      <c r="P392" s="3">
        <v>0</v>
      </c>
      <c r="Q392" s="3">
        <v>0</v>
      </c>
    </row>
    <row r="393" spans="1:17" x14ac:dyDescent="0.3">
      <c r="A393" s="1" t="s">
        <v>390</v>
      </c>
      <c r="B393" s="1" t="s">
        <v>391</v>
      </c>
      <c r="C393" s="1" t="s">
        <v>857</v>
      </c>
      <c r="D393" s="1" t="s">
        <v>858</v>
      </c>
      <c r="E393" s="1" t="s">
        <v>883</v>
      </c>
      <c r="F393" s="1" t="s">
        <v>884</v>
      </c>
      <c r="G393" s="1" t="s">
        <v>915</v>
      </c>
      <c r="H393" s="1" t="s">
        <v>916</v>
      </c>
      <c r="J393" s="3">
        <v>0</v>
      </c>
      <c r="O393" s="3">
        <v>0</v>
      </c>
      <c r="P393" s="3">
        <v>0</v>
      </c>
      <c r="Q393" s="3">
        <v>0</v>
      </c>
    </row>
    <row r="394" spans="1:17" x14ac:dyDescent="0.3">
      <c r="A394" s="1" t="s">
        <v>390</v>
      </c>
      <c r="B394" s="1" t="s">
        <v>391</v>
      </c>
      <c r="C394" s="1" t="s">
        <v>857</v>
      </c>
      <c r="D394" s="1" t="s">
        <v>858</v>
      </c>
      <c r="E394" s="1" t="s">
        <v>883</v>
      </c>
      <c r="F394" s="1" t="s">
        <v>884</v>
      </c>
      <c r="G394" s="1" t="s">
        <v>917</v>
      </c>
      <c r="H394" s="1" t="s">
        <v>918</v>
      </c>
      <c r="J394" s="3">
        <v>0</v>
      </c>
      <c r="O394" s="3">
        <v>0</v>
      </c>
      <c r="P394" s="3">
        <v>0</v>
      </c>
      <c r="Q394" s="3">
        <v>0</v>
      </c>
    </row>
    <row r="395" spans="1:17" x14ac:dyDescent="0.3">
      <c r="A395" s="1" t="s">
        <v>390</v>
      </c>
      <c r="B395" s="1" t="s">
        <v>391</v>
      </c>
      <c r="C395" s="1" t="s">
        <v>857</v>
      </c>
      <c r="D395" s="1" t="s">
        <v>858</v>
      </c>
      <c r="E395" s="1" t="s">
        <v>883</v>
      </c>
      <c r="F395" s="1" t="s">
        <v>884</v>
      </c>
      <c r="G395" s="1" t="s">
        <v>919</v>
      </c>
      <c r="H395" s="1" t="s">
        <v>920</v>
      </c>
      <c r="I395" s="3">
        <v>2493.66</v>
      </c>
      <c r="J395" s="3">
        <v>903.23</v>
      </c>
      <c r="K395" s="3">
        <v>3396.89</v>
      </c>
      <c r="L395" s="3">
        <v>-2493.66</v>
      </c>
      <c r="M395" s="3">
        <v>-903.23</v>
      </c>
      <c r="N395" s="3">
        <v>-3396.89</v>
      </c>
      <c r="O395" s="3">
        <v>0</v>
      </c>
      <c r="P395" s="3">
        <v>0</v>
      </c>
      <c r="Q395" s="3">
        <v>0</v>
      </c>
    </row>
    <row r="396" spans="1:17" x14ac:dyDescent="0.3">
      <c r="A396" s="1" t="s">
        <v>390</v>
      </c>
      <c r="B396" s="1" t="s">
        <v>391</v>
      </c>
      <c r="C396" s="1" t="s">
        <v>857</v>
      </c>
      <c r="D396" s="1" t="s">
        <v>858</v>
      </c>
      <c r="E396" s="1" t="s">
        <v>883</v>
      </c>
      <c r="F396" s="1" t="s">
        <v>884</v>
      </c>
      <c r="G396" s="1" t="s">
        <v>861</v>
      </c>
      <c r="H396" s="1" t="s">
        <v>862</v>
      </c>
      <c r="I396" s="3">
        <v>25237.27</v>
      </c>
      <c r="J396" s="3">
        <v>9455.880000000001</v>
      </c>
      <c r="K396" s="3">
        <v>34693.15</v>
      </c>
      <c r="L396" s="3">
        <v>-25237.27</v>
      </c>
      <c r="M396" s="3">
        <v>-9455.880000000001</v>
      </c>
      <c r="N396" s="3">
        <v>-34693.15</v>
      </c>
      <c r="O396" s="3">
        <v>0</v>
      </c>
      <c r="P396" s="3">
        <v>0</v>
      </c>
      <c r="Q396" s="3">
        <v>0</v>
      </c>
    </row>
    <row r="397" spans="1:17" x14ac:dyDescent="0.3">
      <c r="A397" s="1" t="s">
        <v>390</v>
      </c>
      <c r="B397" s="1" t="s">
        <v>391</v>
      </c>
      <c r="C397" s="1" t="s">
        <v>857</v>
      </c>
      <c r="D397" s="1" t="s">
        <v>858</v>
      </c>
      <c r="E397" s="1" t="s">
        <v>883</v>
      </c>
      <c r="F397" s="1" t="s">
        <v>884</v>
      </c>
      <c r="G397" s="1" t="s">
        <v>921</v>
      </c>
      <c r="H397" s="1" t="s">
        <v>922</v>
      </c>
      <c r="I397" s="3">
        <v>45577.42</v>
      </c>
      <c r="J397" s="3">
        <v>17670.730000000003</v>
      </c>
      <c r="K397" s="3">
        <v>63248.15</v>
      </c>
      <c r="L397" s="3">
        <v>-45577.42</v>
      </c>
      <c r="M397" s="3">
        <v>-17670.730000000003</v>
      </c>
      <c r="N397" s="3">
        <v>-63248.15</v>
      </c>
      <c r="O397" s="3">
        <v>0</v>
      </c>
      <c r="P397" s="3">
        <v>0</v>
      </c>
      <c r="Q397" s="3">
        <v>0</v>
      </c>
    </row>
    <row r="398" spans="1:17" x14ac:dyDescent="0.3">
      <c r="A398" s="1" t="s">
        <v>390</v>
      </c>
      <c r="B398" s="1" t="s">
        <v>391</v>
      </c>
      <c r="C398" s="1" t="s">
        <v>857</v>
      </c>
      <c r="D398" s="1" t="s">
        <v>858</v>
      </c>
      <c r="E398" s="1" t="s">
        <v>883</v>
      </c>
      <c r="F398" s="1" t="s">
        <v>884</v>
      </c>
      <c r="G398" s="1" t="s">
        <v>923</v>
      </c>
      <c r="H398" s="1" t="s">
        <v>924</v>
      </c>
      <c r="I398" s="3">
        <v>65413.45</v>
      </c>
      <c r="J398" s="3">
        <v>22537.729999999996</v>
      </c>
      <c r="K398" s="3">
        <v>87951.18</v>
      </c>
      <c r="L398" s="3">
        <v>-65413.45</v>
      </c>
      <c r="M398" s="3">
        <v>-22537.729999999996</v>
      </c>
      <c r="N398" s="3">
        <v>-87951.18</v>
      </c>
      <c r="O398" s="3">
        <v>0</v>
      </c>
      <c r="P398" s="3">
        <v>0</v>
      </c>
      <c r="Q398" s="3">
        <v>0</v>
      </c>
    </row>
    <row r="399" spans="1:17" x14ac:dyDescent="0.3">
      <c r="A399" s="1" t="s">
        <v>390</v>
      </c>
      <c r="B399" s="1" t="s">
        <v>391</v>
      </c>
      <c r="C399" s="1" t="s">
        <v>857</v>
      </c>
      <c r="D399" s="1" t="s">
        <v>858</v>
      </c>
      <c r="E399" s="1" t="s">
        <v>883</v>
      </c>
      <c r="F399" s="1" t="s">
        <v>884</v>
      </c>
      <c r="G399" s="1" t="s">
        <v>925</v>
      </c>
      <c r="H399" s="1" t="s">
        <v>926</v>
      </c>
      <c r="I399" s="3">
        <v>51379.17</v>
      </c>
      <c r="J399" s="3">
        <v>18346.47</v>
      </c>
      <c r="K399" s="3">
        <v>69725.64</v>
      </c>
      <c r="L399" s="3">
        <v>-51379.17</v>
      </c>
      <c r="M399" s="3">
        <v>-18346.47</v>
      </c>
      <c r="N399" s="3">
        <v>-69725.64</v>
      </c>
      <c r="O399" s="3">
        <v>0</v>
      </c>
      <c r="P399" s="3">
        <v>0</v>
      </c>
      <c r="Q399" s="3">
        <v>0</v>
      </c>
    </row>
    <row r="400" spans="1:17" x14ac:dyDescent="0.3">
      <c r="A400" s="1" t="s">
        <v>390</v>
      </c>
      <c r="B400" s="1" t="s">
        <v>391</v>
      </c>
      <c r="C400" s="1" t="s">
        <v>857</v>
      </c>
      <c r="D400" s="1" t="s">
        <v>858</v>
      </c>
      <c r="E400" s="1" t="s">
        <v>883</v>
      </c>
      <c r="F400" s="1" t="s">
        <v>884</v>
      </c>
      <c r="G400" s="1" t="s">
        <v>927</v>
      </c>
      <c r="H400" s="1" t="s">
        <v>928</v>
      </c>
      <c r="I400" s="3">
        <v>66540.259999999995</v>
      </c>
      <c r="J400" s="3">
        <v>71026.440000000017</v>
      </c>
      <c r="K400" s="3">
        <v>137566.70000000001</v>
      </c>
      <c r="L400" s="3">
        <v>-66540.259999999995</v>
      </c>
      <c r="M400" s="3">
        <v>-71026.440000000017</v>
      </c>
      <c r="N400" s="3">
        <v>-137566.70000000001</v>
      </c>
      <c r="O400" s="3">
        <v>0</v>
      </c>
      <c r="P400" s="3">
        <v>0</v>
      </c>
      <c r="Q400" s="3">
        <v>0</v>
      </c>
    </row>
    <row r="401" spans="1:17" x14ac:dyDescent="0.3">
      <c r="A401" s="1" t="s">
        <v>390</v>
      </c>
      <c r="B401" s="1" t="s">
        <v>391</v>
      </c>
      <c r="C401" s="1" t="s">
        <v>857</v>
      </c>
      <c r="D401" s="1" t="s">
        <v>858</v>
      </c>
      <c r="E401" s="1" t="s">
        <v>883</v>
      </c>
      <c r="F401" s="1" t="s">
        <v>884</v>
      </c>
      <c r="G401" s="1" t="s">
        <v>929</v>
      </c>
      <c r="H401" s="1" t="s">
        <v>930</v>
      </c>
      <c r="I401" s="3">
        <v>29335.26</v>
      </c>
      <c r="J401" s="3">
        <v>12499.869999999999</v>
      </c>
      <c r="K401" s="3">
        <v>41835.129999999997</v>
      </c>
      <c r="L401" s="3">
        <v>-29335.26</v>
      </c>
      <c r="M401" s="3">
        <v>-12499.869999999999</v>
      </c>
      <c r="N401" s="3">
        <v>-41835.129999999997</v>
      </c>
      <c r="O401" s="3">
        <v>0</v>
      </c>
      <c r="P401" s="3">
        <v>0</v>
      </c>
      <c r="Q401" s="3">
        <v>0</v>
      </c>
    </row>
    <row r="402" spans="1:17" x14ac:dyDescent="0.3">
      <c r="A402" s="1" t="s">
        <v>390</v>
      </c>
      <c r="B402" s="1" t="s">
        <v>391</v>
      </c>
      <c r="C402" s="1" t="s">
        <v>857</v>
      </c>
      <c r="D402" s="1" t="s">
        <v>858</v>
      </c>
      <c r="E402" s="1" t="s">
        <v>883</v>
      </c>
      <c r="F402" s="1" t="s">
        <v>884</v>
      </c>
      <c r="G402" s="1" t="s">
        <v>931</v>
      </c>
      <c r="H402" s="1" t="s">
        <v>932</v>
      </c>
      <c r="I402" s="3">
        <v>22253.95</v>
      </c>
      <c r="J402" s="3">
        <v>14421.649999999998</v>
      </c>
      <c r="K402" s="3">
        <v>36675.599999999999</v>
      </c>
      <c r="L402" s="3">
        <v>-22253.95</v>
      </c>
      <c r="M402" s="3">
        <v>-14421.649999999998</v>
      </c>
      <c r="N402" s="3">
        <v>-36675.599999999999</v>
      </c>
      <c r="O402" s="3">
        <v>0</v>
      </c>
      <c r="P402" s="3">
        <v>0</v>
      </c>
      <c r="Q402" s="3">
        <v>0</v>
      </c>
    </row>
    <row r="403" spans="1:17" x14ac:dyDescent="0.3">
      <c r="A403" s="1" t="s">
        <v>390</v>
      </c>
      <c r="B403" s="1" t="s">
        <v>391</v>
      </c>
      <c r="C403" s="1" t="s">
        <v>857</v>
      </c>
      <c r="D403" s="1" t="s">
        <v>858</v>
      </c>
      <c r="E403" s="1" t="s">
        <v>883</v>
      </c>
      <c r="F403" s="1" t="s">
        <v>884</v>
      </c>
      <c r="G403" s="1" t="s">
        <v>933</v>
      </c>
      <c r="H403" s="1" t="s">
        <v>934</v>
      </c>
      <c r="I403" s="3">
        <v>5724.95</v>
      </c>
      <c r="J403" s="3">
        <v>2316.2300000000005</v>
      </c>
      <c r="K403" s="3">
        <v>8041.18</v>
      </c>
      <c r="L403" s="3">
        <v>-5724.95</v>
      </c>
      <c r="M403" s="3">
        <v>-2316.2300000000005</v>
      </c>
      <c r="N403" s="3">
        <v>-8041.18</v>
      </c>
      <c r="O403" s="3">
        <v>0</v>
      </c>
      <c r="P403" s="3">
        <v>0</v>
      </c>
      <c r="Q403" s="3">
        <v>0</v>
      </c>
    </row>
    <row r="404" spans="1:17" x14ac:dyDescent="0.3">
      <c r="A404" s="1" t="s">
        <v>390</v>
      </c>
      <c r="B404" s="1" t="s">
        <v>391</v>
      </c>
      <c r="C404" s="1" t="s">
        <v>857</v>
      </c>
      <c r="D404" s="1" t="s">
        <v>858</v>
      </c>
      <c r="E404" s="1" t="s">
        <v>883</v>
      </c>
      <c r="F404" s="1" t="s">
        <v>884</v>
      </c>
      <c r="G404" s="1" t="s">
        <v>935</v>
      </c>
      <c r="H404" s="1" t="s">
        <v>936</v>
      </c>
      <c r="I404" s="3">
        <v>3320.11</v>
      </c>
      <c r="J404" s="3">
        <v>1306.02</v>
      </c>
      <c r="K404" s="3">
        <v>4626.13</v>
      </c>
      <c r="L404" s="3">
        <v>-3320.11</v>
      </c>
      <c r="M404" s="3">
        <v>-1306.02</v>
      </c>
      <c r="N404" s="3">
        <v>-4626.13</v>
      </c>
      <c r="O404" s="3">
        <v>0</v>
      </c>
      <c r="P404" s="3">
        <v>0</v>
      </c>
      <c r="Q404" s="3">
        <v>0</v>
      </c>
    </row>
    <row r="405" spans="1:17" x14ac:dyDescent="0.3">
      <c r="A405" s="1" t="s">
        <v>390</v>
      </c>
      <c r="B405" s="1" t="s">
        <v>391</v>
      </c>
      <c r="C405" s="1" t="s">
        <v>857</v>
      </c>
      <c r="D405" s="1" t="s">
        <v>858</v>
      </c>
      <c r="E405" s="1" t="s">
        <v>883</v>
      </c>
      <c r="F405" s="1" t="s">
        <v>884</v>
      </c>
      <c r="G405" s="1" t="s">
        <v>937</v>
      </c>
      <c r="H405" s="1" t="s">
        <v>938</v>
      </c>
      <c r="I405" s="3">
        <v>12911</v>
      </c>
      <c r="J405" s="3">
        <v>5152.2799999999988</v>
      </c>
      <c r="K405" s="3">
        <v>18063.28</v>
      </c>
      <c r="L405" s="3">
        <v>-12911</v>
      </c>
      <c r="M405" s="3">
        <v>-5152.2799999999988</v>
      </c>
      <c r="N405" s="3">
        <v>-18063.28</v>
      </c>
      <c r="O405" s="3">
        <v>0</v>
      </c>
      <c r="P405" s="3">
        <v>0</v>
      </c>
      <c r="Q405" s="3">
        <v>0</v>
      </c>
    </row>
    <row r="406" spans="1:17" x14ac:dyDescent="0.3">
      <c r="A406" s="1" t="s">
        <v>390</v>
      </c>
      <c r="B406" s="1" t="s">
        <v>391</v>
      </c>
      <c r="C406" s="1" t="s">
        <v>857</v>
      </c>
      <c r="D406" s="1" t="s">
        <v>858</v>
      </c>
      <c r="E406" s="1" t="s">
        <v>883</v>
      </c>
      <c r="F406" s="1" t="s">
        <v>884</v>
      </c>
      <c r="G406" s="1" t="s">
        <v>939</v>
      </c>
      <c r="H406" s="1" t="s">
        <v>940</v>
      </c>
      <c r="I406" s="3">
        <v>3645.97</v>
      </c>
      <c r="J406" s="3">
        <v>1380.9699999999998</v>
      </c>
      <c r="K406" s="3">
        <v>5026.9399999999996</v>
      </c>
      <c r="L406" s="3">
        <v>-3645.97</v>
      </c>
      <c r="M406" s="3">
        <v>-1380.9699999999998</v>
      </c>
      <c r="N406" s="3">
        <v>-5026.9399999999996</v>
      </c>
      <c r="O406" s="3">
        <v>0</v>
      </c>
      <c r="P406" s="3">
        <v>0</v>
      </c>
      <c r="Q406" s="3">
        <v>0</v>
      </c>
    </row>
    <row r="407" spans="1:17" x14ac:dyDescent="0.3">
      <c r="A407" s="1" t="s">
        <v>390</v>
      </c>
      <c r="B407" s="1" t="s">
        <v>391</v>
      </c>
      <c r="C407" s="1" t="s">
        <v>857</v>
      </c>
      <c r="D407" s="1" t="s">
        <v>858</v>
      </c>
      <c r="E407" s="1" t="s">
        <v>883</v>
      </c>
      <c r="F407" s="1" t="s">
        <v>884</v>
      </c>
      <c r="G407" s="1" t="s">
        <v>863</v>
      </c>
      <c r="H407" s="1" t="s">
        <v>864</v>
      </c>
      <c r="I407" s="3">
        <v>9622.92</v>
      </c>
      <c r="J407" s="3">
        <v>3987.5300000000007</v>
      </c>
      <c r="K407" s="3">
        <v>13610.45</v>
      </c>
      <c r="L407" s="3">
        <v>-9622.92</v>
      </c>
      <c r="M407" s="3">
        <v>-3987.5300000000007</v>
      </c>
      <c r="N407" s="3">
        <v>-13610.45</v>
      </c>
      <c r="O407" s="3">
        <v>0</v>
      </c>
      <c r="P407" s="3">
        <v>0</v>
      </c>
      <c r="Q407" s="3">
        <v>0</v>
      </c>
    </row>
    <row r="408" spans="1:17" x14ac:dyDescent="0.3">
      <c r="A408" s="1" t="s">
        <v>390</v>
      </c>
      <c r="B408" s="1" t="s">
        <v>391</v>
      </c>
      <c r="C408" s="1" t="s">
        <v>857</v>
      </c>
      <c r="D408" s="1" t="s">
        <v>858</v>
      </c>
      <c r="E408" s="1" t="s">
        <v>883</v>
      </c>
      <c r="F408" s="1" t="s">
        <v>884</v>
      </c>
      <c r="G408" s="1" t="s">
        <v>941</v>
      </c>
      <c r="H408" s="1" t="s">
        <v>942</v>
      </c>
      <c r="I408" s="3">
        <v>10212.1</v>
      </c>
      <c r="J408" s="3">
        <v>4149.7899999999991</v>
      </c>
      <c r="K408" s="3">
        <v>14361.89</v>
      </c>
      <c r="L408" s="3">
        <v>-10212.1</v>
      </c>
      <c r="M408" s="3">
        <v>-4149.7899999999991</v>
      </c>
      <c r="N408" s="3">
        <v>-14361.89</v>
      </c>
      <c r="O408" s="3">
        <v>0</v>
      </c>
      <c r="P408" s="3">
        <v>0</v>
      </c>
      <c r="Q408" s="3">
        <v>0</v>
      </c>
    </row>
    <row r="409" spans="1:17" x14ac:dyDescent="0.3">
      <c r="A409" s="1" t="s">
        <v>390</v>
      </c>
      <c r="B409" s="1" t="s">
        <v>391</v>
      </c>
      <c r="C409" s="1" t="s">
        <v>857</v>
      </c>
      <c r="D409" s="1" t="s">
        <v>858</v>
      </c>
      <c r="E409" s="1" t="s">
        <v>883</v>
      </c>
      <c r="F409" s="1" t="s">
        <v>884</v>
      </c>
      <c r="G409" s="1" t="s">
        <v>943</v>
      </c>
      <c r="H409" s="1" t="s">
        <v>944</v>
      </c>
      <c r="J409" s="3">
        <v>0</v>
      </c>
      <c r="O409" s="3">
        <v>0</v>
      </c>
      <c r="P409" s="3">
        <v>0</v>
      </c>
      <c r="Q409" s="3">
        <v>0</v>
      </c>
    </row>
    <row r="410" spans="1:17" x14ac:dyDescent="0.3">
      <c r="A410" s="1" t="s">
        <v>390</v>
      </c>
      <c r="B410" s="1" t="s">
        <v>391</v>
      </c>
      <c r="C410" s="1" t="s">
        <v>857</v>
      </c>
      <c r="D410" s="1" t="s">
        <v>858</v>
      </c>
      <c r="E410" s="1" t="s">
        <v>883</v>
      </c>
      <c r="F410" s="1" t="s">
        <v>884</v>
      </c>
      <c r="G410" s="1" t="s">
        <v>945</v>
      </c>
      <c r="H410" s="1" t="s">
        <v>946</v>
      </c>
      <c r="I410" s="3">
        <v>9756.5400000000009</v>
      </c>
      <c r="J410" s="3">
        <v>5963.3499999999985</v>
      </c>
      <c r="K410" s="3">
        <v>15719.89</v>
      </c>
      <c r="L410" s="3">
        <v>-9756.5400000000009</v>
      </c>
      <c r="M410" s="3">
        <v>-5963.3499999999985</v>
      </c>
      <c r="N410" s="3">
        <v>-15719.89</v>
      </c>
      <c r="O410" s="3">
        <v>0</v>
      </c>
      <c r="P410" s="3">
        <v>0</v>
      </c>
      <c r="Q410" s="3">
        <v>0</v>
      </c>
    </row>
    <row r="411" spans="1:17" x14ac:dyDescent="0.3">
      <c r="A411" s="1" t="s">
        <v>390</v>
      </c>
      <c r="B411" s="1" t="s">
        <v>391</v>
      </c>
      <c r="C411" s="1" t="s">
        <v>857</v>
      </c>
      <c r="D411" s="1" t="s">
        <v>858</v>
      </c>
      <c r="E411" s="1" t="s">
        <v>883</v>
      </c>
      <c r="F411" s="1" t="s">
        <v>884</v>
      </c>
      <c r="G411" s="1" t="s">
        <v>947</v>
      </c>
      <c r="H411" s="1" t="s">
        <v>948</v>
      </c>
      <c r="J411" s="3">
        <v>0</v>
      </c>
      <c r="O411" s="3">
        <v>0</v>
      </c>
      <c r="P411" s="3">
        <v>0</v>
      </c>
      <c r="Q411" s="3">
        <v>0</v>
      </c>
    </row>
    <row r="412" spans="1:17" x14ac:dyDescent="0.3">
      <c r="A412" s="1" t="s">
        <v>390</v>
      </c>
      <c r="B412" s="1" t="s">
        <v>391</v>
      </c>
      <c r="C412" s="1" t="s">
        <v>857</v>
      </c>
      <c r="D412" s="1" t="s">
        <v>858</v>
      </c>
      <c r="E412" s="1" t="s">
        <v>883</v>
      </c>
      <c r="F412" s="1" t="s">
        <v>884</v>
      </c>
      <c r="G412" s="1" t="s">
        <v>949</v>
      </c>
      <c r="H412" s="1" t="s">
        <v>950</v>
      </c>
      <c r="J412" s="3">
        <v>0</v>
      </c>
      <c r="O412" s="3">
        <v>0</v>
      </c>
      <c r="P412" s="3">
        <v>0</v>
      </c>
      <c r="Q412" s="3">
        <v>0</v>
      </c>
    </row>
    <row r="413" spans="1:17" x14ac:dyDescent="0.3">
      <c r="A413" s="1" t="s">
        <v>390</v>
      </c>
      <c r="B413" s="1" t="s">
        <v>391</v>
      </c>
      <c r="C413" s="1" t="s">
        <v>857</v>
      </c>
      <c r="D413" s="1" t="s">
        <v>858</v>
      </c>
      <c r="E413" s="1" t="s">
        <v>883</v>
      </c>
      <c r="F413" s="1" t="s">
        <v>884</v>
      </c>
      <c r="G413" s="1" t="s">
        <v>951</v>
      </c>
      <c r="H413" s="1" t="s">
        <v>952</v>
      </c>
      <c r="J413" s="3">
        <v>0</v>
      </c>
      <c r="O413" s="3">
        <v>0</v>
      </c>
      <c r="P413" s="3">
        <v>0</v>
      </c>
      <c r="Q413" s="3">
        <v>0</v>
      </c>
    </row>
    <row r="414" spans="1:17" x14ac:dyDescent="0.3">
      <c r="A414" s="1" t="s">
        <v>390</v>
      </c>
      <c r="B414" s="1" t="s">
        <v>391</v>
      </c>
      <c r="C414" s="1" t="s">
        <v>857</v>
      </c>
      <c r="D414" s="1" t="s">
        <v>858</v>
      </c>
      <c r="E414" s="1" t="s">
        <v>883</v>
      </c>
      <c r="F414" s="1" t="s">
        <v>884</v>
      </c>
      <c r="G414" s="1" t="s">
        <v>953</v>
      </c>
      <c r="H414" s="1" t="s">
        <v>953</v>
      </c>
      <c r="J414" s="3">
        <v>0</v>
      </c>
      <c r="O414" s="3">
        <v>0</v>
      </c>
      <c r="P414" s="3">
        <v>0</v>
      </c>
      <c r="Q414" s="3">
        <v>0</v>
      </c>
    </row>
    <row r="415" spans="1:17" x14ac:dyDescent="0.3">
      <c r="A415" s="1" t="s">
        <v>390</v>
      </c>
      <c r="B415" s="1" t="s">
        <v>391</v>
      </c>
      <c r="C415" s="1" t="s">
        <v>857</v>
      </c>
      <c r="D415" s="1" t="s">
        <v>858</v>
      </c>
      <c r="E415" s="1" t="s">
        <v>883</v>
      </c>
      <c r="F415" s="1" t="s">
        <v>884</v>
      </c>
      <c r="G415" s="1" t="s">
        <v>954</v>
      </c>
      <c r="H415" s="1" t="s">
        <v>955</v>
      </c>
      <c r="J415" s="3">
        <v>-601.04999999999995</v>
      </c>
      <c r="K415" s="3">
        <v>-601.04999999999995</v>
      </c>
      <c r="L415" s="3">
        <v>0</v>
      </c>
      <c r="M415" s="3">
        <v>601.04999999999995</v>
      </c>
      <c r="N415" s="3">
        <v>601.04999999999995</v>
      </c>
      <c r="O415" s="3">
        <v>0</v>
      </c>
      <c r="P415" s="3">
        <v>0</v>
      </c>
      <c r="Q415" s="3">
        <v>0</v>
      </c>
    </row>
    <row r="416" spans="1:17" x14ac:dyDescent="0.3">
      <c r="A416" s="1" t="s">
        <v>390</v>
      </c>
      <c r="B416" s="1" t="s">
        <v>391</v>
      </c>
      <c r="C416" s="1" t="s">
        <v>857</v>
      </c>
      <c r="D416" s="1" t="s">
        <v>858</v>
      </c>
      <c r="E416" s="1" t="s">
        <v>956</v>
      </c>
      <c r="F416" s="1" t="s">
        <v>957</v>
      </c>
      <c r="G416" s="1" t="s">
        <v>958</v>
      </c>
      <c r="H416" s="1" t="s">
        <v>959</v>
      </c>
      <c r="I416" s="3">
        <v>41082.74</v>
      </c>
      <c r="J416" s="3">
        <v>1361.9200000000055</v>
      </c>
      <c r="K416" s="3">
        <v>42444.66</v>
      </c>
      <c r="O416" s="3">
        <v>41082.74</v>
      </c>
      <c r="P416" s="3">
        <v>1361.9200000000055</v>
      </c>
      <c r="Q416" s="3">
        <v>42444.66</v>
      </c>
    </row>
    <row r="417" spans="1:17" x14ac:dyDescent="0.3">
      <c r="A417" s="1" t="s">
        <v>390</v>
      </c>
      <c r="B417" s="1" t="s">
        <v>391</v>
      </c>
      <c r="C417" s="1" t="s">
        <v>857</v>
      </c>
      <c r="D417" s="1" t="s">
        <v>858</v>
      </c>
      <c r="E417" s="1" t="s">
        <v>956</v>
      </c>
      <c r="F417" s="1" t="s">
        <v>957</v>
      </c>
      <c r="G417" s="1" t="s">
        <v>960</v>
      </c>
      <c r="H417" s="1" t="s">
        <v>961</v>
      </c>
      <c r="J417" s="3">
        <v>0</v>
      </c>
      <c r="O417" s="3">
        <v>0</v>
      </c>
      <c r="P417" s="3">
        <v>0</v>
      </c>
      <c r="Q417" s="3">
        <v>0</v>
      </c>
    </row>
    <row r="418" spans="1:17" x14ac:dyDescent="0.3">
      <c r="A418" s="1" t="s">
        <v>390</v>
      </c>
      <c r="B418" s="1" t="s">
        <v>391</v>
      </c>
      <c r="C418" s="1" t="s">
        <v>857</v>
      </c>
      <c r="D418" s="1" t="s">
        <v>858</v>
      </c>
      <c r="E418" s="1" t="s">
        <v>962</v>
      </c>
      <c r="F418" s="1" t="s">
        <v>963</v>
      </c>
      <c r="G418" s="1" t="s">
        <v>897</v>
      </c>
      <c r="H418" s="1" t="s">
        <v>898</v>
      </c>
      <c r="I418" s="3">
        <v>914.35</v>
      </c>
      <c r="J418" s="3">
        <v>12.409999999999968</v>
      </c>
      <c r="K418" s="3">
        <v>926.76</v>
      </c>
      <c r="L418" s="3">
        <v>-914.35</v>
      </c>
      <c r="M418" s="3">
        <v>-12.409999999999968</v>
      </c>
      <c r="N418" s="3">
        <v>-926.76</v>
      </c>
      <c r="O418" s="3">
        <v>0</v>
      </c>
      <c r="P418" s="3">
        <v>0</v>
      </c>
      <c r="Q418" s="3">
        <v>0</v>
      </c>
    </row>
    <row r="419" spans="1:17" x14ac:dyDescent="0.3">
      <c r="A419" s="1" t="s">
        <v>390</v>
      </c>
      <c r="B419" s="1" t="s">
        <v>391</v>
      </c>
      <c r="C419" s="1" t="s">
        <v>306</v>
      </c>
      <c r="D419" s="1" t="s">
        <v>307</v>
      </c>
      <c r="E419" s="1" t="s">
        <v>26</v>
      </c>
      <c r="F419" s="1" t="s">
        <v>27</v>
      </c>
      <c r="G419" s="1" t="s">
        <v>964</v>
      </c>
      <c r="H419" s="1" t="s">
        <v>965</v>
      </c>
      <c r="I419" s="3">
        <v>37228.69</v>
      </c>
      <c r="J419" s="3">
        <v>11079</v>
      </c>
      <c r="K419" s="3">
        <v>48307.69</v>
      </c>
      <c r="O419" s="3">
        <v>37228.69</v>
      </c>
      <c r="P419" s="3">
        <v>11079</v>
      </c>
      <c r="Q419" s="3">
        <v>48307.69</v>
      </c>
    </row>
    <row r="420" spans="1:17" x14ac:dyDescent="0.3">
      <c r="A420" s="1" t="s">
        <v>390</v>
      </c>
      <c r="B420" s="1" t="s">
        <v>391</v>
      </c>
      <c r="C420" s="1" t="s">
        <v>306</v>
      </c>
      <c r="D420" s="1" t="s">
        <v>307</v>
      </c>
      <c r="E420" s="1" t="s">
        <v>966</v>
      </c>
      <c r="F420" s="1" t="s">
        <v>967</v>
      </c>
      <c r="G420" s="1" t="s">
        <v>968</v>
      </c>
      <c r="H420" s="1" t="s">
        <v>969</v>
      </c>
      <c r="I420" s="3">
        <v>17414.11</v>
      </c>
      <c r="J420" s="3">
        <v>896289.32000000007</v>
      </c>
      <c r="K420" s="3">
        <v>913703.43</v>
      </c>
      <c r="O420" s="3">
        <v>17414.11</v>
      </c>
      <c r="P420" s="3">
        <v>896289.32000000007</v>
      </c>
      <c r="Q420" s="3">
        <v>913703.43</v>
      </c>
    </row>
    <row r="421" spans="1:17" x14ac:dyDescent="0.3">
      <c r="A421" s="1" t="s">
        <v>390</v>
      </c>
      <c r="B421" s="1" t="s">
        <v>391</v>
      </c>
      <c r="C421" s="1" t="s">
        <v>970</v>
      </c>
      <c r="D421" s="1" t="s">
        <v>971</v>
      </c>
      <c r="E421" s="1" t="s">
        <v>972</v>
      </c>
      <c r="F421" s="1" t="s">
        <v>973</v>
      </c>
      <c r="G421" s="1" t="s">
        <v>974</v>
      </c>
      <c r="H421" s="1" t="s">
        <v>975</v>
      </c>
      <c r="J421" s="3">
        <v>0</v>
      </c>
      <c r="O421" s="3">
        <v>0</v>
      </c>
      <c r="P421" s="3">
        <v>0</v>
      </c>
      <c r="Q421" s="3">
        <v>0</v>
      </c>
    </row>
    <row r="422" spans="1:17" x14ac:dyDescent="0.3">
      <c r="A422" s="1" t="s">
        <v>390</v>
      </c>
      <c r="B422" s="1" t="s">
        <v>391</v>
      </c>
      <c r="C422" s="1" t="s">
        <v>976</v>
      </c>
      <c r="D422" s="1" t="s">
        <v>977</v>
      </c>
      <c r="E422" s="1" t="s">
        <v>26</v>
      </c>
      <c r="F422" s="1" t="s">
        <v>27</v>
      </c>
      <c r="G422" s="1" t="s">
        <v>978</v>
      </c>
      <c r="H422" s="1" t="s">
        <v>979</v>
      </c>
      <c r="J422" s="3">
        <v>887386.17</v>
      </c>
      <c r="K422" s="3">
        <v>887386.17</v>
      </c>
      <c r="O422" s="3">
        <v>0</v>
      </c>
      <c r="P422" s="3">
        <v>887386.17</v>
      </c>
      <c r="Q422" s="3">
        <v>887386.17</v>
      </c>
    </row>
    <row r="423" spans="1:17" x14ac:dyDescent="0.3">
      <c r="A423" s="1" t="s">
        <v>390</v>
      </c>
      <c r="B423" s="1" t="s">
        <v>391</v>
      </c>
      <c r="C423" s="1" t="s">
        <v>976</v>
      </c>
      <c r="D423" s="1" t="s">
        <v>977</v>
      </c>
      <c r="E423" s="1" t="s">
        <v>26</v>
      </c>
      <c r="F423" s="1" t="s">
        <v>27</v>
      </c>
      <c r="G423" s="1" t="s">
        <v>980</v>
      </c>
      <c r="H423" s="1" t="s">
        <v>981</v>
      </c>
      <c r="I423" s="3">
        <v>39554.449999999997</v>
      </c>
      <c r="J423" s="3">
        <v>9461.43</v>
      </c>
      <c r="K423" s="3">
        <v>49015.88</v>
      </c>
      <c r="L423" s="3">
        <v>-39554.449999999997</v>
      </c>
      <c r="M423" s="3">
        <v>-9461.43</v>
      </c>
      <c r="N423" s="3">
        <v>-49015.88</v>
      </c>
      <c r="O423" s="3">
        <v>0</v>
      </c>
      <c r="P423" s="3">
        <v>0</v>
      </c>
      <c r="Q423" s="3">
        <v>0</v>
      </c>
    </row>
    <row r="424" spans="1:17" x14ac:dyDescent="0.3">
      <c r="A424" s="1" t="s">
        <v>390</v>
      </c>
      <c r="B424" s="1" t="s">
        <v>391</v>
      </c>
      <c r="C424" s="1" t="s">
        <v>976</v>
      </c>
      <c r="D424" s="1" t="s">
        <v>977</v>
      </c>
      <c r="E424" s="1" t="s">
        <v>982</v>
      </c>
      <c r="F424" s="1" t="s">
        <v>983</v>
      </c>
      <c r="G424" s="1" t="s">
        <v>984</v>
      </c>
      <c r="H424" s="1" t="s">
        <v>985</v>
      </c>
      <c r="I424" s="3">
        <v>51496.94</v>
      </c>
      <c r="J424" s="3">
        <v>11749761.49</v>
      </c>
      <c r="K424" s="3">
        <v>11801258.43</v>
      </c>
      <c r="O424" s="3">
        <v>51496.94</v>
      </c>
      <c r="P424" s="3">
        <v>11749761.49</v>
      </c>
      <c r="Q424" s="3">
        <v>11801258.43</v>
      </c>
    </row>
    <row r="425" spans="1:17" x14ac:dyDescent="0.3">
      <c r="A425" s="1" t="s">
        <v>390</v>
      </c>
      <c r="B425" s="1" t="s">
        <v>391</v>
      </c>
      <c r="C425" s="1" t="s">
        <v>976</v>
      </c>
      <c r="D425" s="1" t="s">
        <v>977</v>
      </c>
      <c r="E425" s="1" t="s">
        <v>982</v>
      </c>
      <c r="F425" s="1" t="s">
        <v>983</v>
      </c>
      <c r="G425" s="1" t="s">
        <v>986</v>
      </c>
      <c r="H425" s="1" t="s">
        <v>987</v>
      </c>
      <c r="I425" s="3">
        <v>4.46</v>
      </c>
      <c r="J425" s="3">
        <v>578036.72000000009</v>
      </c>
      <c r="K425" s="3">
        <v>578041.18000000005</v>
      </c>
      <c r="O425" s="3">
        <v>4.46</v>
      </c>
      <c r="P425" s="3">
        <v>578036.72000000009</v>
      </c>
      <c r="Q425" s="3">
        <v>578041.18000000005</v>
      </c>
    </row>
    <row r="426" spans="1:17" x14ac:dyDescent="0.3">
      <c r="A426" s="1" t="s">
        <v>390</v>
      </c>
      <c r="B426" s="1" t="s">
        <v>391</v>
      </c>
      <c r="C426" s="1" t="s">
        <v>976</v>
      </c>
      <c r="D426" s="1" t="s">
        <v>977</v>
      </c>
      <c r="E426" s="1" t="s">
        <v>982</v>
      </c>
      <c r="F426" s="1" t="s">
        <v>983</v>
      </c>
      <c r="G426" s="1" t="s">
        <v>988</v>
      </c>
      <c r="H426" s="1" t="s">
        <v>989</v>
      </c>
      <c r="I426" s="3">
        <v>291834.90999999997</v>
      </c>
      <c r="J426" s="3">
        <v>4709.8099999999977</v>
      </c>
      <c r="K426" s="3">
        <v>296544.71999999997</v>
      </c>
      <c r="O426" s="3">
        <v>291834.90999999997</v>
      </c>
      <c r="P426" s="3">
        <v>4709.8099999999977</v>
      </c>
      <c r="Q426" s="3">
        <v>296544.71999999997</v>
      </c>
    </row>
    <row r="427" spans="1:17" x14ac:dyDescent="0.3">
      <c r="A427" s="1" t="s">
        <v>390</v>
      </c>
      <c r="B427" s="1" t="s">
        <v>391</v>
      </c>
      <c r="C427" s="1" t="s">
        <v>976</v>
      </c>
      <c r="D427" s="1" t="s">
        <v>977</v>
      </c>
      <c r="E427" s="1" t="s">
        <v>982</v>
      </c>
      <c r="F427" s="1" t="s">
        <v>983</v>
      </c>
      <c r="G427" s="1" t="s">
        <v>990</v>
      </c>
      <c r="H427" s="1" t="s">
        <v>991</v>
      </c>
      <c r="J427" s="3">
        <v>73052.25</v>
      </c>
      <c r="K427" s="3">
        <v>73052.25</v>
      </c>
      <c r="O427" s="3">
        <v>0</v>
      </c>
      <c r="P427" s="3">
        <v>73052.25</v>
      </c>
      <c r="Q427" s="3">
        <v>73052.25</v>
      </c>
    </row>
    <row r="428" spans="1:17" x14ac:dyDescent="0.3">
      <c r="A428" s="1" t="s">
        <v>390</v>
      </c>
      <c r="B428" s="1" t="s">
        <v>391</v>
      </c>
      <c r="C428" s="1" t="s">
        <v>976</v>
      </c>
      <c r="D428" s="1" t="s">
        <v>977</v>
      </c>
      <c r="E428" s="1" t="s">
        <v>992</v>
      </c>
      <c r="F428" s="1" t="s">
        <v>993</v>
      </c>
      <c r="G428" s="1" t="s">
        <v>994</v>
      </c>
      <c r="H428" s="1" t="s">
        <v>995</v>
      </c>
      <c r="I428" s="3">
        <v>2783.47</v>
      </c>
      <c r="J428" s="3">
        <v>2627489.9699999997</v>
      </c>
      <c r="K428" s="3">
        <v>2630273.44</v>
      </c>
      <c r="O428" s="3">
        <v>2783.47</v>
      </c>
      <c r="P428" s="3">
        <v>2627489.9699999997</v>
      </c>
      <c r="Q428" s="3">
        <v>2630273.44</v>
      </c>
    </row>
    <row r="429" spans="1:17" x14ac:dyDescent="0.3">
      <c r="A429" s="1" t="s">
        <v>390</v>
      </c>
      <c r="B429" s="1" t="s">
        <v>391</v>
      </c>
      <c r="C429" s="1" t="s">
        <v>976</v>
      </c>
      <c r="D429" s="1" t="s">
        <v>977</v>
      </c>
      <c r="E429" s="1" t="s">
        <v>992</v>
      </c>
      <c r="F429" s="1" t="s">
        <v>993</v>
      </c>
      <c r="G429" s="1" t="s">
        <v>996</v>
      </c>
      <c r="H429" s="1" t="s">
        <v>997</v>
      </c>
      <c r="J429" s="3">
        <v>0</v>
      </c>
      <c r="O429" s="3">
        <v>0</v>
      </c>
      <c r="P429" s="3">
        <v>0</v>
      </c>
      <c r="Q429" s="3">
        <v>0</v>
      </c>
    </row>
    <row r="430" spans="1:17" x14ac:dyDescent="0.3">
      <c r="A430" s="1" t="s">
        <v>390</v>
      </c>
      <c r="B430" s="1" t="s">
        <v>391</v>
      </c>
      <c r="C430" s="1" t="s">
        <v>106</v>
      </c>
      <c r="D430" s="1" t="s">
        <v>107</v>
      </c>
      <c r="E430" s="1" t="s">
        <v>26</v>
      </c>
      <c r="F430" s="1" t="s">
        <v>27</v>
      </c>
      <c r="G430" s="1" t="s">
        <v>998</v>
      </c>
      <c r="H430" s="1" t="s">
        <v>999</v>
      </c>
      <c r="I430" s="3">
        <v>150.59</v>
      </c>
      <c r="J430" s="3">
        <v>7.4199999999999875</v>
      </c>
      <c r="K430" s="3">
        <v>158.01</v>
      </c>
      <c r="O430" s="3">
        <v>150.59</v>
      </c>
      <c r="P430" s="3">
        <v>7.4199999999999875</v>
      </c>
      <c r="Q430" s="3">
        <v>158.01</v>
      </c>
    </row>
    <row r="431" spans="1:17" x14ac:dyDescent="0.3">
      <c r="A431" s="1" t="s">
        <v>390</v>
      </c>
      <c r="B431" s="1" t="s">
        <v>391</v>
      </c>
      <c r="C431" s="1" t="s">
        <v>1000</v>
      </c>
      <c r="D431" s="1" t="s">
        <v>1001</v>
      </c>
      <c r="E431" s="1" t="s">
        <v>26</v>
      </c>
      <c r="F431" s="1" t="s">
        <v>27</v>
      </c>
      <c r="G431" s="1" t="s">
        <v>1002</v>
      </c>
      <c r="H431" s="1" t="s">
        <v>1003</v>
      </c>
      <c r="I431" s="3">
        <v>983451.01</v>
      </c>
      <c r="J431" s="3">
        <v>51107.699999999953</v>
      </c>
      <c r="K431" s="3">
        <v>1034558.71</v>
      </c>
      <c r="O431" s="3">
        <v>983451.01</v>
      </c>
      <c r="P431" s="3">
        <v>51107.699999999953</v>
      </c>
      <c r="Q431" s="3">
        <v>1034558.71</v>
      </c>
    </row>
    <row r="432" spans="1:17" x14ac:dyDescent="0.3">
      <c r="A432" s="1" t="s">
        <v>390</v>
      </c>
      <c r="B432" s="1" t="s">
        <v>391</v>
      </c>
      <c r="C432" s="1" t="s">
        <v>1000</v>
      </c>
      <c r="D432" s="1" t="s">
        <v>1001</v>
      </c>
      <c r="E432" s="1" t="s">
        <v>26</v>
      </c>
      <c r="F432" s="1" t="s">
        <v>27</v>
      </c>
      <c r="G432" s="1" t="s">
        <v>1004</v>
      </c>
      <c r="H432" s="1" t="s">
        <v>1005</v>
      </c>
      <c r="I432" s="3">
        <v>3996091.33</v>
      </c>
      <c r="J432" s="3">
        <v>1481140.0999999996</v>
      </c>
      <c r="K432" s="3">
        <v>5477231.4299999997</v>
      </c>
      <c r="N432" s="3">
        <v>0</v>
      </c>
      <c r="O432" s="3">
        <v>3996091.33</v>
      </c>
      <c r="P432" s="3">
        <v>1481140.0999999996</v>
      </c>
      <c r="Q432" s="3">
        <v>5477231.4299999997</v>
      </c>
    </row>
    <row r="433" spans="1:17" x14ac:dyDescent="0.3">
      <c r="A433" s="1" t="s">
        <v>390</v>
      </c>
      <c r="B433" s="1" t="s">
        <v>391</v>
      </c>
      <c r="C433" s="1" t="s">
        <v>1000</v>
      </c>
      <c r="D433" s="1" t="s">
        <v>1001</v>
      </c>
      <c r="E433" s="1" t="s">
        <v>26</v>
      </c>
      <c r="F433" s="1" t="s">
        <v>27</v>
      </c>
      <c r="G433" s="1" t="s">
        <v>1006</v>
      </c>
      <c r="H433" s="1" t="s">
        <v>1007</v>
      </c>
      <c r="I433" s="3">
        <v>932646.26</v>
      </c>
      <c r="J433" s="3">
        <v>657262.28</v>
      </c>
      <c r="K433" s="3">
        <v>1589908.54</v>
      </c>
      <c r="O433" s="3">
        <v>932646.26</v>
      </c>
      <c r="P433" s="3">
        <v>657262.28</v>
      </c>
      <c r="Q433" s="3">
        <v>1589908.54</v>
      </c>
    </row>
    <row r="434" spans="1:17" x14ac:dyDescent="0.3">
      <c r="A434" s="1" t="s">
        <v>390</v>
      </c>
      <c r="B434" s="1" t="s">
        <v>391</v>
      </c>
      <c r="C434" s="1" t="s">
        <v>1000</v>
      </c>
      <c r="D434" s="1" t="s">
        <v>1001</v>
      </c>
      <c r="E434" s="1" t="s">
        <v>26</v>
      </c>
      <c r="F434" s="1" t="s">
        <v>27</v>
      </c>
      <c r="G434" s="1" t="s">
        <v>1008</v>
      </c>
      <c r="H434" s="1" t="s">
        <v>1009</v>
      </c>
      <c r="I434" s="3">
        <v>218640.69</v>
      </c>
      <c r="J434" s="3">
        <v>40306.149999999994</v>
      </c>
      <c r="K434" s="3">
        <v>258946.84</v>
      </c>
      <c r="O434" s="3">
        <v>218640.69</v>
      </c>
      <c r="P434" s="3">
        <v>40306.149999999994</v>
      </c>
      <c r="Q434" s="3">
        <v>258946.84</v>
      </c>
    </row>
    <row r="435" spans="1:17" x14ac:dyDescent="0.3">
      <c r="A435" s="1" t="s">
        <v>390</v>
      </c>
      <c r="B435" s="1" t="s">
        <v>391</v>
      </c>
      <c r="C435" s="1" t="s">
        <v>1000</v>
      </c>
      <c r="D435" s="1" t="s">
        <v>1001</v>
      </c>
      <c r="E435" s="1" t="s">
        <v>26</v>
      </c>
      <c r="F435" s="1" t="s">
        <v>27</v>
      </c>
      <c r="G435" s="1" t="s">
        <v>1010</v>
      </c>
      <c r="H435" s="1" t="s">
        <v>1011</v>
      </c>
      <c r="J435" s="3">
        <v>-4119</v>
      </c>
      <c r="K435" s="3">
        <v>-4119</v>
      </c>
      <c r="O435" s="3">
        <v>0</v>
      </c>
      <c r="P435" s="3">
        <v>-4119</v>
      </c>
      <c r="Q435" s="3">
        <v>-4119</v>
      </c>
    </row>
    <row r="436" spans="1:17" x14ac:dyDescent="0.3">
      <c r="A436" s="1" t="s">
        <v>390</v>
      </c>
      <c r="B436" s="1" t="s">
        <v>391</v>
      </c>
      <c r="C436" s="1" t="s">
        <v>180</v>
      </c>
      <c r="D436" s="1" t="s">
        <v>181</v>
      </c>
      <c r="E436" s="1" t="s">
        <v>182</v>
      </c>
      <c r="F436" s="1" t="s">
        <v>183</v>
      </c>
      <c r="G436" s="1" t="s">
        <v>186</v>
      </c>
      <c r="H436" s="1" t="s">
        <v>187</v>
      </c>
      <c r="J436" s="3">
        <v>203891.97</v>
      </c>
      <c r="K436" s="3">
        <v>203891.97</v>
      </c>
      <c r="O436" s="3">
        <v>0</v>
      </c>
      <c r="P436" s="3">
        <v>203891.97</v>
      </c>
      <c r="Q436" s="3">
        <v>203891.97</v>
      </c>
    </row>
    <row r="437" spans="1:17" x14ac:dyDescent="0.3">
      <c r="A437" s="1" t="s">
        <v>390</v>
      </c>
      <c r="B437" s="1" t="s">
        <v>391</v>
      </c>
      <c r="C437" s="1" t="s">
        <v>1012</v>
      </c>
      <c r="D437" s="1" t="s">
        <v>1013</v>
      </c>
      <c r="E437" s="1" t="s">
        <v>1014</v>
      </c>
      <c r="F437" s="1" t="s">
        <v>1015</v>
      </c>
      <c r="G437" s="1" t="s">
        <v>1016</v>
      </c>
      <c r="H437" s="1" t="s">
        <v>1017</v>
      </c>
      <c r="J437" s="3">
        <v>404959.88</v>
      </c>
      <c r="K437" s="3">
        <v>404959.88</v>
      </c>
      <c r="O437" s="3">
        <v>0</v>
      </c>
      <c r="P437" s="3">
        <v>404959.88</v>
      </c>
      <c r="Q437" s="3">
        <v>404959.88</v>
      </c>
    </row>
    <row r="438" spans="1:17" x14ac:dyDescent="0.3">
      <c r="A438" s="1" t="s">
        <v>390</v>
      </c>
      <c r="B438" s="1" t="s">
        <v>391</v>
      </c>
      <c r="C438" s="1" t="s">
        <v>318</v>
      </c>
      <c r="D438" s="1" t="s">
        <v>319</v>
      </c>
      <c r="E438" s="1" t="s">
        <v>26</v>
      </c>
      <c r="F438" s="1" t="s">
        <v>27</v>
      </c>
      <c r="G438" s="1" t="s">
        <v>1018</v>
      </c>
      <c r="H438" s="1" t="s">
        <v>1019</v>
      </c>
      <c r="I438" s="3">
        <v>37736.1</v>
      </c>
      <c r="J438" s="3">
        <v>699.59999999999854</v>
      </c>
      <c r="K438" s="3">
        <v>38435.699999999997</v>
      </c>
      <c r="O438" s="3">
        <v>37736.1</v>
      </c>
      <c r="P438" s="3">
        <v>699.59999999999854</v>
      </c>
      <c r="Q438" s="3">
        <v>38435.699999999997</v>
      </c>
    </row>
    <row r="439" spans="1:17" x14ac:dyDescent="0.3">
      <c r="A439" s="1" t="s">
        <v>390</v>
      </c>
      <c r="B439" s="1" t="s">
        <v>391</v>
      </c>
      <c r="C439" s="1" t="s">
        <v>318</v>
      </c>
      <c r="D439" s="1" t="s">
        <v>319</v>
      </c>
      <c r="E439" s="1" t="s">
        <v>26</v>
      </c>
      <c r="F439" s="1" t="s">
        <v>27</v>
      </c>
      <c r="G439" s="1" t="s">
        <v>1020</v>
      </c>
      <c r="H439" s="1" t="s">
        <v>1021</v>
      </c>
      <c r="J439" s="3">
        <v>0</v>
      </c>
      <c r="O439" s="3">
        <v>0</v>
      </c>
      <c r="P439" s="3">
        <v>0</v>
      </c>
      <c r="Q439" s="3">
        <v>0</v>
      </c>
    </row>
    <row r="440" spans="1:17" x14ac:dyDescent="0.3">
      <c r="A440" s="1" t="s">
        <v>390</v>
      </c>
      <c r="B440" s="1" t="s">
        <v>391</v>
      </c>
      <c r="C440" s="1" t="s">
        <v>318</v>
      </c>
      <c r="D440" s="1" t="s">
        <v>319</v>
      </c>
      <c r="E440" s="1" t="s">
        <v>26</v>
      </c>
      <c r="F440" s="1" t="s">
        <v>27</v>
      </c>
      <c r="G440" s="1" t="s">
        <v>1022</v>
      </c>
      <c r="H440" s="1" t="s">
        <v>748</v>
      </c>
      <c r="I440" s="3">
        <v>354.17</v>
      </c>
      <c r="J440" s="3">
        <v>-986122.43</v>
      </c>
      <c r="K440" s="3">
        <v>-985768.26</v>
      </c>
      <c r="N440" s="3">
        <v>0</v>
      </c>
      <c r="O440" s="3">
        <v>354.17</v>
      </c>
      <c r="P440" s="3">
        <v>-986122.43</v>
      </c>
      <c r="Q440" s="3">
        <v>-985768.26</v>
      </c>
    </row>
    <row r="441" spans="1:17" x14ac:dyDescent="0.3">
      <c r="A441" s="1" t="s">
        <v>390</v>
      </c>
      <c r="B441" s="1" t="s">
        <v>391</v>
      </c>
      <c r="C441" s="1" t="s">
        <v>318</v>
      </c>
      <c r="D441" s="1" t="s">
        <v>319</v>
      </c>
      <c r="E441" s="1" t="s">
        <v>26</v>
      </c>
      <c r="F441" s="1" t="s">
        <v>27</v>
      </c>
      <c r="G441" s="1" t="s">
        <v>1023</v>
      </c>
      <c r="H441" s="1" t="s">
        <v>1024</v>
      </c>
      <c r="J441" s="3">
        <v>-47540.46</v>
      </c>
      <c r="K441" s="3">
        <v>-47540.46</v>
      </c>
      <c r="O441" s="3">
        <v>0</v>
      </c>
      <c r="P441" s="3">
        <v>-47540.46</v>
      </c>
      <c r="Q441" s="3">
        <v>-47540.46</v>
      </c>
    </row>
    <row r="442" spans="1:17" x14ac:dyDescent="0.3">
      <c r="A442" s="1" t="s">
        <v>390</v>
      </c>
      <c r="B442" s="1" t="s">
        <v>391</v>
      </c>
      <c r="C442" s="1" t="s">
        <v>318</v>
      </c>
      <c r="D442" s="1" t="s">
        <v>319</v>
      </c>
      <c r="E442" s="1" t="s">
        <v>26</v>
      </c>
      <c r="F442" s="1" t="s">
        <v>27</v>
      </c>
      <c r="G442" s="1" t="s">
        <v>1025</v>
      </c>
      <c r="H442" s="1" t="s">
        <v>1026</v>
      </c>
      <c r="J442" s="3">
        <v>2.88</v>
      </c>
      <c r="K442" s="3">
        <v>2.88</v>
      </c>
      <c r="L442" s="3">
        <v>0</v>
      </c>
      <c r="M442" s="3">
        <v>-2.88</v>
      </c>
      <c r="N442" s="3">
        <v>-2.88</v>
      </c>
      <c r="O442" s="3">
        <v>0</v>
      </c>
      <c r="P442" s="3">
        <v>0</v>
      </c>
      <c r="Q442" s="3">
        <v>0</v>
      </c>
    </row>
    <row r="443" spans="1:17" x14ac:dyDescent="0.3">
      <c r="A443" s="1" t="s">
        <v>390</v>
      </c>
      <c r="B443" s="1" t="s">
        <v>391</v>
      </c>
      <c r="C443" s="1" t="s">
        <v>318</v>
      </c>
      <c r="D443" s="1" t="s">
        <v>319</v>
      </c>
      <c r="E443" s="1" t="s">
        <v>26</v>
      </c>
      <c r="F443" s="1" t="s">
        <v>27</v>
      </c>
      <c r="G443" s="1" t="s">
        <v>1027</v>
      </c>
      <c r="H443" s="1" t="s">
        <v>1028</v>
      </c>
      <c r="I443" s="3">
        <v>88516.47</v>
      </c>
      <c r="J443" s="3">
        <v>1130600.0900000001</v>
      </c>
      <c r="K443" s="3">
        <v>1219116.56</v>
      </c>
      <c r="O443" s="3">
        <v>88516.47</v>
      </c>
      <c r="P443" s="3">
        <v>1130600.0900000001</v>
      </c>
      <c r="Q443" s="3">
        <v>1219116.56</v>
      </c>
    </row>
    <row r="444" spans="1:17" x14ac:dyDescent="0.3">
      <c r="A444" s="1" t="s">
        <v>390</v>
      </c>
      <c r="B444" s="1" t="s">
        <v>391</v>
      </c>
      <c r="C444" s="1" t="s">
        <v>318</v>
      </c>
      <c r="D444" s="1" t="s">
        <v>319</v>
      </c>
      <c r="E444" s="1" t="s">
        <v>1029</v>
      </c>
      <c r="F444" s="1" t="s">
        <v>1030</v>
      </c>
      <c r="G444" s="1" t="s">
        <v>1031</v>
      </c>
      <c r="H444" s="1" t="s">
        <v>1032</v>
      </c>
      <c r="J444" s="3">
        <v>11946.98</v>
      </c>
      <c r="K444" s="3">
        <v>11946.98</v>
      </c>
      <c r="O444" s="3">
        <v>0</v>
      </c>
      <c r="P444" s="3">
        <v>11946.98</v>
      </c>
      <c r="Q444" s="3">
        <v>11946.98</v>
      </c>
    </row>
    <row r="445" spans="1:17" x14ac:dyDescent="0.3">
      <c r="A445" s="1" t="s">
        <v>390</v>
      </c>
      <c r="B445" s="1" t="s">
        <v>391</v>
      </c>
      <c r="C445" s="1" t="s">
        <v>318</v>
      </c>
      <c r="D445" s="1" t="s">
        <v>319</v>
      </c>
      <c r="E445" s="1" t="s">
        <v>326</v>
      </c>
      <c r="F445" s="1" t="s">
        <v>327</v>
      </c>
      <c r="G445" s="1" t="s">
        <v>1033</v>
      </c>
      <c r="H445" s="1" t="s">
        <v>1034</v>
      </c>
      <c r="J445" s="3">
        <v>12261.38</v>
      </c>
      <c r="K445" s="3">
        <v>12261.38</v>
      </c>
      <c r="O445" s="3">
        <v>0</v>
      </c>
      <c r="P445" s="3">
        <v>12261.38</v>
      </c>
      <c r="Q445" s="3">
        <v>12261.38</v>
      </c>
    </row>
    <row r="446" spans="1:17" x14ac:dyDescent="0.3">
      <c r="A446" s="1" t="s">
        <v>390</v>
      </c>
      <c r="B446" s="1" t="s">
        <v>391</v>
      </c>
      <c r="C446" s="1" t="s">
        <v>318</v>
      </c>
      <c r="D446" s="1" t="s">
        <v>319</v>
      </c>
      <c r="E446" s="1" t="s">
        <v>330</v>
      </c>
      <c r="F446" s="1" t="s">
        <v>331</v>
      </c>
      <c r="G446" s="1" t="s">
        <v>324</v>
      </c>
      <c r="H446" s="1" t="s">
        <v>325</v>
      </c>
      <c r="I446" s="3">
        <v>4136.7299999999996</v>
      </c>
      <c r="J446" s="3">
        <v>101.91000000000076</v>
      </c>
      <c r="K446" s="3">
        <v>4238.6400000000003</v>
      </c>
      <c r="O446" s="3">
        <v>4136.7299999999996</v>
      </c>
      <c r="P446" s="3">
        <v>101.91000000000076</v>
      </c>
      <c r="Q446" s="3">
        <v>4238.6400000000003</v>
      </c>
    </row>
    <row r="447" spans="1:17" x14ac:dyDescent="0.3">
      <c r="A447" s="1" t="s">
        <v>390</v>
      </c>
      <c r="B447" s="1" t="s">
        <v>391</v>
      </c>
      <c r="C447" s="1" t="s">
        <v>318</v>
      </c>
      <c r="D447" s="1" t="s">
        <v>319</v>
      </c>
      <c r="E447" s="1" t="s">
        <v>335</v>
      </c>
      <c r="F447" s="1" t="s">
        <v>336</v>
      </c>
      <c r="G447" s="1" t="s">
        <v>1018</v>
      </c>
      <c r="H447" s="1" t="s">
        <v>1019</v>
      </c>
      <c r="J447" s="3">
        <v>0</v>
      </c>
      <c r="O447" s="3">
        <v>0</v>
      </c>
      <c r="P447" s="3">
        <v>0</v>
      </c>
      <c r="Q447" s="3">
        <v>0</v>
      </c>
    </row>
    <row r="448" spans="1:17" x14ac:dyDescent="0.3">
      <c r="A448" s="1" t="s">
        <v>390</v>
      </c>
      <c r="B448" s="1" t="s">
        <v>391</v>
      </c>
      <c r="C448" s="1" t="s">
        <v>318</v>
      </c>
      <c r="D448" s="1" t="s">
        <v>319</v>
      </c>
      <c r="E448" s="1" t="s">
        <v>335</v>
      </c>
      <c r="F448" s="1" t="s">
        <v>336</v>
      </c>
      <c r="G448" s="1" t="s">
        <v>1035</v>
      </c>
      <c r="H448" s="1" t="s">
        <v>1036</v>
      </c>
      <c r="J448" s="3">
        <v>0</v>
      </c>
      <c r="K448" s="3">
        <v>0</v>
      </c>
      <c r="O448" s="3">
        <v>0</v>
      </c>
      <c r="P448" s="3">
        <v>0</v>
      </c>
      <c r="Q448" s="3">
        <v>0</v>
      </c>
    </row>
    <row r="449" spans="1:17" x14ac:dyDescent="0.3">
      <c r="A449" s="1" t="s">
        <v>390</v>
      </c>
      <c r="B449" s="1" t="s">
        <v>391</v>
      </c>
      <c r="C449" s="1" t="s">
        <v>318</v>
      </c>
      <c r="D449" s="1" t="s">
        <v>319</v>
      </c>
      <c r="E449" s="1" t="s">
        <v>335</v>
      </c>
      <c r="F449" s="1" t="s">
        <v>336</v>
      </c>
      <c r="G449" s="1" t="s">
        <v>1037</v>
      </c>
      <c r="H449" s="1" t="s">
        <v>1038</v>
      </c>
      <c r="I449" s="3">
        <v>19169.990000000002</v>
      </c>
      <c r="J449" s="3">
        <v>76999.09</v>
      </c>
      <c r="K449" s="3">
        <v>96169.08</v>
      </c>
      <c r="O449" s="3">
        <v>19169.990000000002</v>
      </c>
      <c r="P449" s="3">
        <v>76999.09</v>
      </c>
      <c r="Q449" s="3">
        <v>96169.08</v>
      </c>
    </row>
    <row r="450" spans="1:17" x14ac:dyDescent="0.3">
      <c r="A450" s="1" t="s">
        <v>390</v>
      </c>
      <c r="B450" s="1" t="s">
        <v>391</v>
      </c>
      <c r="C450" s="1" t="s">
        <v>318</v>
      </c>
      <c r="D450" s="1" t="s">
        <v>319</v>
      </c>
      <c r="E450" s="1" t="s">
        <v>1039</v>
      </c>
      <c r="F450" s="1" t="s">
        <v>1040</v>
      </c>
      <c r="G450" s="1" t="s">
        <v>1041</v>
      </c>
      <c r="H450" s="1" t="s">
        <v>1042</v>
      </c>
      <c r="J450" s="3">
        <v>6287.89</v>
      </c>
      <c r="K450" s="3">
        <v>6287.89</v>
      </c>
      <c r="O450" s="3">
        <v>0</v>
      </c>
      <c r="P450" s="3">
        <v>6287.89</v>
      </c>
      <c r="Q450" s="3">
        <v>6287.89</v>
      </c>
    </row>
    <row r="451" spans="1:17" x14ac:dyDescent="0.3">
      <c r="A451" s="1" t="s">
        <v>390</v>
      </c>
      <c r="B451" s="1" t="s">
        <v>391</v>
      </c>
      <c r="C451" s="1" t="s">
        <v>318</v>
      </c>
      <c r="D451" s="1" t="s">
        <v>319</v>
      </c>
      <c r="E451" s="1" t="s">
        <v>1039</v>
      </c>
      <c r="F451" s="1" t="s">
        <v>1040</v>
      </c>
      <c r="G451" s="1" t="s">
        <v>1043</v>
      </c>
      <c r="H451" s="1" t="s">
        <v>1044</v>
      </c>
      <c r="I451" s="3">
        <v>1675.83</v>
      </c>
      <c r="J451" s="3">
        <v>137295.84000000003</v>
      </c>
      <c r="K451" s="3">
        <v>138971.67000000001</v>
      </c>
      <c r="O451" s="3">
        <v>1675.83</v>
      </c>
      <c r="P451" s="3">
        <v>137295.84000000003</v>
      </c>
      <c r="Q451" s="3">
        <v>138971.67000000001</v>
      </c>
    </row>
    <row r="452" spans="1:17" x14ac:dyDescent="0.3">
      <c r="A452" s="1" t="s">
        <v>390</v>
      </c>
      <c r="B452" s="1" t="s">
        <v>391</v>
      </c>
      <c r="C452" s="1" t="s">
        <v>318</v>
      </c>
      <c r="D452" s="1" t="s">
        <v>319</v>
      </c>
      <c r="E452" s="1" t="s">
        <v>1045</v>
      </c>
      <c r="F452" s="1" t="s">
        <v>1046</v>
      </c>
      <c r="G452" s="1" t="s">
        <v>1047</v>
      </c>
      <c r="H452" s="1" t="s">
        <v>1048</v>
      </c>
      <c r="J452" s="3">
        <v>0</v>
      </c>
      <c r="O452" s="3">
        <v>0</v>
      </c>
      <c r="P452" s="3">
        <v>0</v>
      </c>
      <c r="Q452" s="3">
        <v>0</v>
      </c>
    </row>
    <row r="453" spans="1:17" x14ac:dyDescent="0.3">
      <c r="A453" s="1" t="s">
        <v>390</v>
      </c>
      <c r="B453" s="1" t="s">
        <v>391</v>
      </c>
      <c r="C453" s="1" t="s">
        <v>318</v>
      </c>
      <c r="D453" s="1" t="s">
        <v>319</v>
      </c>
      <c r="E453" s="1" t="s">
        <v>339</v>
      </c>
      <c r="F453" s="1" t="s">
        <v>323</v>
      </c>
      <c r="G453" s="1" t="s">
        <v>322</v>
      </c>
      <c r="H453" s="1" t="s">
        <v>323</v>
      </c>
      <c r="J453" s="3">
        <v>628.78</v>
      </c>
      <c r="K453" s="3">
        <v>628.78</v>
      </c>
      <c r="O453" s="3">
        <v>0</v>
      </c>
      <c r="P453" s="3">
        <v>628.78</v>
      </c>
      <c r="Q453" s="3">
        <v>628.78</v>
      </c>
    </row>
    <row r="454" spans="1:17" x14ac:dyDescent="0.3">
      <c r="A454" s="1" t="s">
        <v>390</v>
      </c>
      <c r="B454" s="1" t="s">
        <v>391</v>
      </c>
      <c r="C454" s="1" t="s">
        <v>318</v>
      </c>
      <c r="D454" s="1" t="s">
        <v>319</v>
      </c>
      <c r="E454" s="1" t="s">
        <v>340</v>
      </c>
      <c r="F454" s="1" t="s">
        <v>341</v>
      </c>
      <c r="G454" s="1" t="s">
        <v>342</v>
      </c>
      <c r="H454" s="1" t="s">
        <v>343</v>
      </c>
      <c r="J454" s="3">
        <v>431663.41</v>
      </c>
      <c r="K454" s="3">
        <v>431663.41</v>
      </c>
      <c r="O454" s="3">
        <v>0</v>
      </c>
      <c r="P454" s="3">
        <v>431663.41</v>
      </c>
      <c r="Q454" s="3">
        <v>431663.41</v>
      </c>
    </row>
    <row r="455" spans="1:17" x14ac:dyDescent="0.3">
      <c r="A455" s="1" t="s">
        <v>390</v>
      </c>
      <c r="B455" s="1" t="s">
        <v>391</v>
      </c>
      <c r="C455" s="1" t="s">
        <v>318</v>
      </c>
      <c r="D455" s="1" t="s">
        <v>319</v>
      </c>
      <c r="E455" s="1" t="s">
        <v>340</v>
      </c>
      <c r="F455" s="1" t="s">
        <v>341</v>
      </c>
      <c r="G455" s="1" t="s">
        <v>1049</v>
      </c>
      <c r="H455" s="1" t="s">
        <v>1050</v>
      </c>
      <c r="J455" s="3">
        <v>0</v>
      </c>
      <c r="O455" s="3">
        <v>0</v>
      </c>
      <c r="P455" s="3">
        <v>0</v>
      </c>
      <c r="Q455" s="3">
        <v>0</v>
      </c>
    </row>
    <row r="456" spans="1:17" x14ac:dyDescent="0.3">
      <c r="A456" s="1" t="s">
        <v>390</v>
      </c>
      <c r="B456" s="1" t="s">
        <v>391</v>
      </c>
      <c r="C456" s="1" t="s">
        <v>318</v>
      </c>
      <c r="D456" s="1" t="s">
        <v>319</v>
      </c>
      <c r="E456" s="1" t="s">
        <v>344</v>
      </c>
      <c r="F456" s="1" t="s">
        <v>345</v>
      </c>
      <c r="G456" s="1" t="s">
        <v>342</v>
      </c>
      <c r="H456" s="1" t="s">
        <v>343</v>
      </c>
      <c r="J456" s="3">
        <v>927.16</v>
      </c>
      <c r="K456" s="3">
        <v>927.16</v>
      </c>
      <c r="O456" s="3">
        <v>0</v>
      </c>
      <c r="P456" s="3">
        <v>927.16</v>
      </c>
      <c r="Q456" s="3">
        <v>927.16</v>
      </c>
    </row>
    <row r="457" spans="1:17" x14ac:dyDescent="0.3">
      <c r="A457" s="1" t="s">
        <v>390</v>
      </c>
      <c r="B457" s="1" t="s">
        <v>391</v>
      </c>
      <c r="C457" s="1" t="s">
        <v>318</v>
      </c>
      <c r="D457" s="1" t="s">
        <v>319</v>
      </c>
      <c r="E457" s="1" t="s">
        <v>344</v>
      </c>
      <c r="F457" s="1" t="s">
        <v>345</v>
      </c>
      <c r="G457" s="1" t="s">
        <v>346</v>
      </c>
      <c r="H457" s="1" t="s">
        <v>347</v>
      </c>
      <c r="J457" s="3">
        <v>471277.09</v>
      </c>
      <c r="K457" s="3">
        <v>471277.09</v>
      </c>
      <c r="O457" s="3">
        <v>0</v>
      </c>
      <c r="P457" s="3">
        <v>471277.09</v>
      </c>
      <c r="Q457" s="3">
        <v>471277.09</v>
      </c>
    </row>
    <row r="458" spans="1:17" x14ac:dyDescent="0.3">
      <c r="A458" s="1" t="s">
        <v>390</v>
      </c>
      <c r="B458" s="1" t="s">
        <v>391</v>
      </c>
      <c r="C458" s="1" t="s">
        <v>318</v>
      </c>
      <c r="D458" s="1" t="s">
        <v>319</v>
      </c>
      <c r="E458" s="1" t="s">
        <v>348</v>
      </c>
      <c r="F458" s="1" t="s">
        <v>349</v>
      </c>
      <c r="G458" s="1" t="s">
        <v>320</v>
      </c>
      <c r="H458" s="1" t="s">
        <v>321</v>
      </c>
      <c r="J458" s="3">
        <v>2561779.1800000002</v>
      </c>
      <c r="K458" s="3">
        <v>2561779.1800000002</v>
      </c>
      <c r="O458" s="3">
        <v>0</v>
      </c>
      <c r="P458" s="3">
        <v>2561779.1800000002</v>
      </c>
      <c r="Q458" s="3">
        <v>2561779.1800000002</v>
      </c>
    </row>
    <row r="459" spans="1:17" x14ac:dyDescent="0.3">
      <c r="A459" s="1" t="s">
        <v>390</v>
      </c>
      <c r="B459" s="1" t="s">
        <v>391</v>
      </c>
      <c r="C459" s="1" t="s">
        <v>318</v>
      </c>
      <c r="D459" s="1" t="s">
        <v>319</v>
      </c>
      <c r="E459" s="1" t="s">
        <v>1051</v>
      </c>
      <c r="F459" s="1" t="s">
        <v>1052</v>
      </c>
      <c r="G459" s="1" t="s">
        <v>1053</v>
      </c>
      <c r="H459" s="1" t="s">
        <v>1054</v>
      </c>
      <c r="J459" s="3">
        <v>2829.55</v>
      </c>
      <c r="K459" s="3">
        <v>2829.55</v>
      </c>
      <c r="O459" s="3">
        <v>0</v>
      </c>
      <c r="P459" s="3">
        <v>2829.55</v>
      </c>
      <c r="Q459" s="3">
        <v>2829.55</v>
      </c>
    </row>
    <row r="460" spans="1:17" x14ac:dyDescent="0.3">
      <c r="A460" s="1" t="s">
        <v>390</v>
      </c>
      <c r="B460" s="1" t="s">
        <v>391</v>
      </c>
      <c r="C460" s="1" t="s">
        <v>318</v>
      </c>
      <c r="D460" s="1" t="s">
        <v>319</v>
      </c>
      <c r="E460" s="1" t="s">
        <v>1051</v>
      </c>
      <c r="F460" s="1" t="s">
        <v>1052</v>
      </c>
      <c r="G460" s="1" t="s">
        <v>1055</v>
      </c>
      <c r="H460" s="1" t="s">
        <v>1056</v>
      </c>
      <c r="J460" s="3">
        <v>4140.6000000000004</v>
      </c>
      <c r="K460" s="3">
        <v>4140.6000000000004</v>
      </c>
      <c r="O460" s="3">
        <v>0</v>
      </c>
      <c r="P460" s="3">
        <v>4140.6000000000004</v>
      </c>
      <c r="Q460" s="3">
        <v>4140.6000000000004</v>
      </c>
    </row>
    <row r="461" spans="1:17" x14ac:dyDescent="0.3">
      <c r="A461" s="1" t="s">
        <v>390</v>
      </c>
      <c r="B461" s="1" t="s">
        <v>391</v>
      </c>
      <c r="C461" s="1" t="s">
        <v>1057</v>
      </c>
      <c r="D461" s="1" t="s">
        <v>1058</v>
      </c>
      <c r="E461" s="1" t="s">
        <v>26</v>
      </c>
      <c r="F461" s="1" t="s">
        <v>27</v>
      </c>
      <c r="G461" s="1" t="s">
        <v>1059</v>
      </c>
      <c r="H461" s="1" t="s">
        <v>1060</v>
      </c>
      <c r="J461" s="3">
        <v>503948.23</v>
      </c>
      <c r="K461" s="3">
        <v>503948.23</v>
      </c>
      <c r="O461" s="3">
        <v>0</v>
      </c>
      <c r="P461" s="3">
        <v>503948.23</v>
      </c>
      <c r="Q461" s="3">
        <v>503948.23</v>
      </c>
    </row>
    <row r="462" spans="1:17" x14ac:dyDescent="0.3">
      <c r="A462" s="1" t="s">
        <v>390</v>
      </c>
      <c r="B462" s="1" t="s">
        <v>391</v>
      </c>
      <c r="C462" s="1" t="s">
        <v>1057</v>
      </c>
      <c r="D462" s="1" t="s">
        <v>1058</v>
      </c>
      <c r="E462" s="1" t="s">
        <v>26</v>
      </c>
      <c r="F462" s="1" t="s">
        <v>27</v>
      </c>
      <c r="G462" s="1" t="s">
        <v>1061</v>
      </c>
      <c r="H462" s="1" t="s">
        <v>1062</v>
      </c>
      <c r="J462" s="3">
        <v>0</v>
      </c>
      <c r="K462" s="3">
        <v>0</v>
      </c>
      <c r="O462" s="3">
        <v>0</v>
      </c>
      <c r="P462" s="3">
        <v>0</v>
      </c>
      <c r="Q462" s="3">
        <v>0</v>
      </c>
    </row>
    <row r="463" spans="1:17" x14ac:dyDescent="0.3">
      <c r="A463" s="1" t="s">
        <v>390</v>
      </c>
      <c r="B463" s="1" t="s">
        <v>391</v>
      </c>
      <c r="C463" s="1" t="s">
        <v>1057</v>
      </c>
      <c r="D463" s="1" t="s">
        <v>1058</v>
      </c>
      <c r="E463" s="1" t="s">
        <v>26</v>
      </c>
      <c r="F463" s="1" t="s">
        <v>27</v>
      </c>
      <c r="G463" s="1" t="s">
        <v>1063</v>
      </c>
      <c r="H463" s="1" t="s">
        <v>1064</v>
      </c>
      <c r="J463" s="3">
        <v>0</v>
      </c>
      <c r="K463" s="3">
        <v>0</v>
      </c>
      <c r="O463" s="3">
        <v>0</v>
      </c>
      <c r="P463" s="3">
        <v>0</v>
      </c>
      <c r="Q463" s="3">
        <v>0</v>
      </c>
    </row>
    <row r="464" spans="1:17" x14ac:dyDescent="0.3">
      <c r="A464" s="1" t="s">
        <v>390</v>
      </c>
      <c r="B464" s="1" t="s">
        <v>391</v>
      </c>
      <c r="C464" s="1" t="s">
        <v>1057</v>
      </c>
      <c r="D464" s="1" t="s">
        <v>1058</v>
      </c>
      <c r="E464" s="1" t="s">
        <v>26</v>
      </c>
      <c r="F464" s="1" t="s">
        <v>27</v>
      </c>
      <c r="G464" s="1" t="s">
        <v>1065</v>
      </c>
      <c r="H464" s="1" t="s">
        <v>1066</v>
      </c>
      <c r="J464" s="3">
        <v>-5956383.4199999999</v>
      </c>
      <c r="K464" s="3">
        <v>-5956383.4199999999</v>
      </c>
      <c r="L464" s="3">
        <v>0</v>
      </c>
      <c r="M464" s="3">
        <v>5956383.4199999999</v>
      </c>
      <c r="N464" s="3">
        <v>5956383.4199999999</v>
      </c>
      <c r="O464" s="3">
        <v>0</v>
      </c>
      <c r="P464" s="3">
        <v>0</v>
      </c>
      <c r="Q464" s="3">
        <v>0</v>
      </c>
    </row>
    <row r="465" spans="1:17" x14ac:dyDescent="0.3">
      <c r="A465" s="1" t="s">
        <v>390</v>
      </c>
      <c r="B465" s="1" t="s">
        <v>391</v>
      </c>
      <c r="C465" s="1" t="s">
        <v>1057</v>
      </c>
      <c r="D465" s="1" t="s">
        <v>1058</v>
      </c>
      <c r="E465" s="1" t="s">
        <v>26</v>
      </c>
      <c r="F465" s="1" t="s">
        <v>27</v>
      </c>
      <c r="G465" s="1" t="s">
        <v>1067</v>
      </c>
      <c r="H465" s="1" t="s">
        <v>1068</v>
      </c>
      <c r="I465" s="3">
        <v>6224.13</v>
      </c>
      <c r="J465" s="3">
        <v>-9105947.1800000016</v>
      </c>
      <c r="K465" s="3">
        <v>-9099723.0500000007</v>
      </c>
      <c r="L465" s="3">
        <v>-6224.13</v>
      </c>
      <c r="M465" s="3">
        <v>9105947.1800000016</v>
      </c>
      <c r="N465" s="3">
        <v>9099723.0500000007</v>
      </c>
      <c r="O465" s="3">
        <v>0</v>
      </c>
      <c r="P465" s="3">
        <v>0</v>
      </c>
      <c r="Q465" s="3">
        <v>0</v>
      </c>
    </row>
    <row r="466" spans="1:17" x14ac:dyDescent="0.3">
      <c r="A466" s="1" t="s">
        <v>390</v>
      </c>
      <c r="B466" s="1" t="s">
        <v>391</v>
      </c>
      <c r="C466" s="1" t="s">
        <v>1057</v>
      </c>
      <c r="D466" s="1" t="s">
        <v>1058</v>
      </c>
      <c r="E466" s="1" t="s">
        <v>26</v>
      </c>
      <c r="F466" s="1" t="s">
        <v>27</v>
      </c>
      <c r="G466" s="1" t="s">
        <v>1069</v>
      </c>
      <c r="H466" s="1" t="s">
        <v>1070</v>
      </c>
      <c r="J466" s="3">
        <v>-200000.04</v>
      </c>
      <c r="K466" s="3">
        <v>-200000.04</v>
      </c>
      <c r="L466" s="3">
        <v>0</v>
      </c>
      <c r="M466" s="3">
        <v>200000.04</v>
      </c>
      <c r="N466" s="3">
        <v>200000.04</v>
      </c>
      <c r="O466" s="3">
        <v>0</v>
      </c>
      <c r="P466" s="3">
        <v>0</v>
      </c>
      <c r="Q466" s="3">
        <v>0</v>
      </c>
    </row>
    <row r="467" spans="1:17" x14ac:dyDescent="0.3">
      <c r="A467" s="1" t="s">
        <v>390</v>
      </c>
      <c r="B467" s="1" t="s">
        <v>391</v>
      </c>
      <c r="C467" s="1" t="s">
        <v>1057</v>
      </c>
      <c r="D467" s="1" t="s">
        <v>1058</v>
      </c>
      <c r="E467" s="1" t="s">
        <v>26</v>
      </c>
      <c r="F467" s="1" t="s">
        <v>27</v>
      </c>
      <c r="G467" s="1" t="s">
        <v>1071</v>
      </c>
      <c r="H467" s="1" t="s">
        <v>1072</v>
      </c>
      <c r="I467" s="3">
        <v>2729.3</v>
      </c>
      <c r="J467" s="3">
        <v>3801.84</v>
      </c>
      <c r="K467" s="3">
        <v>6531.14</v>
      </c>
      <c r="O467" s="3">
        <v>2729.3</v>
      </c>
      <c r="P467" s="3">
        <v>3801.84</v>
      </c>
      <c r="Q467" s="3">
        <v>6531.14</v>
      </c>
    </row>
    <row r="468" spans="1:17" x14ac:dyDescent="0.3">
      <c r="A468" s="1" t="s">
        <v>390</v>
      </c>
      <c r="B468" s="1" t="s">
        <v>391</v>
      </c>
      <c r="C468" s="1" t="s">
        <v>1057</v>
      </c>
      <c r="D468" s="1" t="s">
        <v>1058</v>
      </c>
      <c r="E468" s="1" t="s">
        <v>26</v>
      </c>
      <c r="F468" s="1" t="s">
        <v>27</v>
      </c>
      <c r="G468" s="1" t="s">
        <v>1073</v>
      </c>
      <c r="H468" s="1" t="s">
        <v>1074</v>
      </c>
      <c r="I468" s="3">
        <v>1707.97</v>
      </c>
      <c r="J468" s="3">
        <v>7331.3399999999992</v>
      </c>
      <c r="K468" s="3">
        <v>9039.31</v>
      </c>
      <c r="O468" s="3">
        <v>1707.97</v>
      </c>
      <c r="P468" s="3">
        <v>7331.3399999999992</v>
      </c>
      <c r="Q468" s="3">
        <v>9039.31</v>
      </c>
    </row>
    <row r="469" spans="1:17" x14ac:dyDescent="0.3">
      <c r="A469" s="1" t="s">
        <v>390</v>
      </c>
      <c r="B469" s="1" t="s">
        <v>391</v>
      </c>
      <c r="C469" s="1" t="s">
        <v>1075</v>
      </c>
      <c r="D469" s="1" t="s">
        <v>1076</v>
      </c>
      <c r="E469" s="1" t="s">
        <v>26</v>
      </c>
      <c r="F469" s="1" t="s">
        <v>27</v>
      </c>
      <c r="G469" s="1" t="s">
        <v>1077</v>
      </c>
      <c r="H469" s="1" t="s">
        <v>1078</v>
      </c>
      <c r="I469" s="3">
        <v>190562.36</v>
      </c>
      <c r="J469" s="3">
        <v>2543</v>
      </c>
      <c r="K469" s="3">
        <v>193105.36</v>
      </c>
      <c r="O469" s="3">
        <v>190562.36</v>
      </c>
      <c r="P469" s="3">
        <v>2543</v>
      </c>
      <c r="Q469" s="3">
        <v>193105.36</v>
      </c>
    </row>
    <row r="470" spans="1:17" x14ac:dyDescent="0.3">
      <c r="A470" s="1" t="s">
        <v>390</v>
      </c>
      <c r="B470" s="1" t="s">
        <v>391</v>
      </c>
      <c r="C470" s="1" t="s">
        <v>1079</v>
      </c>
      <c r="D470" s="1" t="s">
        <v>1080</v>
      </c>
      <c r="E470" s="1" t="s">
        <v>1081</v>
      </c>
      <c r="F470" s="1" t="s">
        <v>1082</v>
      </c>
      <c r="G470" s="1" t="s">
        <v>1083</v>
      </c>
      <c r="H470" s="1" t="s">
        <v>1084</v>
      </c>
      <c r="J470" s="3">
        <v>29668.78</v>
      </c>
      <c r="K470" s="3">
        <v>29668.78</v>
      </c>
      <c r="O470" s="3">
        <v>0</v>
      </c>
      <c r="P470" s="3">
        <v>29668.78</v>
      </c>
      <c r="Q470" s="3">
        <v>29668.78</v>
      </c>
    </row>
    <row r="471" spans="1:17" x14ac:dyDescent="0.3">
      <c r="A471" s="1" t="s">
        <v>390</v>
      </c>
      <c r="B471" s="1" t="s">
        <v>391</v>
      </c>
      <c r="C471" s="1" t="s">
        <v>1085</v>
      </c>
      <c r="D471" s="1" t="s">
        <v>1086</v>
      </c>
      <c r="E471" s="1" t="s">
        <v>26</v>
      </c>
      <c r="F471" s="1" t="s">
        <v>27</v>
      </c>
      <c r="G471" s="1" t="s">
        <v>1087</v>
      </c>
      <c r="H471" s="1" t="s">
        <v>1088</v>
      </c>
      <c r="I471" s="3">
        <v>151873.66</v>
      </c>
      <c r="J471" s="3">
        <v>3300.5299999999988</v>
      </c>
      <c r="K471" s="3">
        <v>155174.19</v>
      </c>
      <c r="O471" s="3">
        <v>151873.66</v>
      </c>
      <c r="P471" s="3">
        <v>3300.5299999999988</v>
      </c>
      <c r="Q471" s="3">
        <v>155174.19</v>
      </c>
    </row>
    <row r="472" spans="1:17" x14ac:dyDescent="0.3">
      <c r="A472" s="1" t="s">
        <v>390</v>
      </c>
      <c r="B472" s="1" t="s">
        <v>391</v>
      </c>
      <c r="C472" s="1" t="s">
        <v>1085</v>
      </c>
      <c r="D472" s="1" t="s">
        <v>1086</v>
      </c>
      <c r="E472" s="1" t="s">
        <v>26</v>
      </c>
      <c r="F472" s="1" t="s">
        <v>27</v>
      </c>
      <c r="G472" s="1" t="s">
        <v>1089</v>
      </c>
      <c r="H472" s="1" t="s">
        <v>1090</v>
      </c>
      <c r="J472" s="3">
        <v>26722.080000000002</v>
      </c>
      <c r="K472" s="3">
        <v>26722.080000000002</v>
      </c>
      <c r="O472" s="3">
        <v>0</v>
      </c>
      <c r="P472" s="3">
        <v>26722.080000000002</v>
      </c>
      <c r="Q472" s="3">
        <v>26722.080000000002</v>
      </c>
    </row>
    <row r="473" spans="1:17" x14ac:dyDescent="0.3">
      <c r="A473" s="1" t="s">
        <v>390</v>
      </c>
      <c r="B473" s="1" t="s">
        <v>391</v>
      </c>
      <c r="C473" s="1" t="s">
        <v>1085</v>
      </c>
      <c r="D473" s="1" t="s">
        <v>1086</v>
      </c>
      <c r="E473" s="1" t="s">
        <v>26</v>
      </c>
      <c r="F473" s="1" t="s">
        <v>27</v>
      </c>
      <c r="G473" s="1" t="s">
        <v>1091</v>
      </c>
      <c r="H473" s="1" t="s">
        <v>1092</v>
      </c>
      <c r="J473" s="3">
        <v>5187.24</v>
      </c>
      <c r="K473" s="3">
        <v>5187.24</v>
      </c>
      <c r="O473" s="3">
        <v>0</v>
      </c>
      <c r="P473" s="3">
        <v>5187.24</v>
      </c>
      <c r="Q473" s="3">
        <v>5187.24</v>
      </c>
    </row>
    <row r="474" spans="1:17" x14ac:dyDescent="0.3">
      <c r="A474" s="1" t="s">
        <v>390</v>
      </c>
      <c r="B474" s="1" t="s">
        <v>391</v>
      </c>
      <c r="C474" s="1" t="s">
        <v>1085</v>
      </c>
      <c r="D474" s="1" t="s">
        <v>1086</v>
      </c>
      <c r="E474" s="1" t="s">
        <v>26</v>
      </c>
      <c r="F474" s="1" t="s">
        <v>27</v>
      </c>
      <c r="G474" s="1" t="s">
        <v>1093</v>
      </c>
      <c r="H474" s="1" t="s">
        <v>1094</v>
      </c>
      <c r="J474" s="3">
        <v>0</v>
      </c>
      <c r="K474" s="3">
        <v>0</v>
      </c>
      <c r="O474" s="3">
        <v>0</v>
      </c>
      <c r="P474" s="3">
        <v>0</v>
      </c>
      <c r="Q474" s="3">
        <v>0</v>
      </c>
    </row>
    <row r="475" spans="1:17" x14ac:dyDescent="0.3">
      <c r="A475" s="1" t="s">
        <v>390</v>
      </c>
      <c r="B475" s="1" t="s">
        <v>391</v>
      </c>
      <c r="C475" s="1" t="s">
        <v>1085</v>
      </c>
      <c r="D475" s="1" t="s">
        <v>1086</v>
      </c>
      <c r="E475" s="1" t="s">
        <v>26</v>
      </c>
      <c r="F475" s="1" t="s">
        <v>27</v>
      </c>
      <c r="G475" s="1" t="s">
        <v>1095</v>
      </c>
      <c r="H475" s="1" t="s">
        <v>1096</v>
      </c>
      <c r="J475" s="3">
        <v>0</v>
      </c>
      <c r="K475" s="3">
        <v>0</v>
      </c>
      <c r="O475" s="3">
        <v>0</v>
      </c>
      <c r="P475" s="3">
        <v>0</v>
      </c>
      <c r="Q475" s="3">
        <v>0</v>
      </c>
    </row>
    <row r="476" spans="1:17" x14ac:dyDescent="0.3">
      <c r="A476" s="1" t="s">
        <v>390</v>
      </c>
      <c r="B476" s="1" t="s">
        <v>391</v>
      </c>
      <c r="C476" s="1" t="s">
        <v>1085</v>
      </c>
      <c r="D476" s="1" t="s">
        <v>1086</v>
      </c>
      <c r="E476" s="1" t="s">
        <v>26</v>
      </c>
      <c r="F476" s="1" t="s">
        <v>27</v>
      </c>
      <c r="G476" s="1" t="s">
        <v>1097</v>
      </c>
      <c r="H476" s="1" t="s">
        <v>1098</v>
      </c>
      <c r="I476" s="3">
        <v>25764.51</v>
      </c>
      <c r="J476" s="3">
        <v>284081.44</v>
      </c>
      <c r="K476" s="3">
        <v>309845.95</v>
      </c>
      <c r="O476" s="3">
        <v>25764.51</v>
      </c>
      <c r="P476" s="3">
        <v>284081.44</v>
      </c>
      <c r="Q476" s="3">
        <v>309845.95</v>
      </c>
    </row>
    <row r="477" spans="1:17" x14ac:dyDescent="0.3">
      <c r="A477" s="1" t="s">
        <v>390</v>
      </c>
      <c r="B477" s="1" t="s">
        <v>391</v>
      </c>
      <c r="C477" s="1" t="s">
        <v>1085</v>
      </c>
      <c r="D477" s="1" t="s">
        <v>1086</v>
      </c>
      <c r="E477" s="1" t="s">
        <v>26</v>
      </c>
      <c r="F477" s="1" t="s">
        <v>27</v>
      </c>
      <c r="G477" s="1" t="s">
        <v>1099</v>
      </c>
      <c r="H477" s="1" t="s">
        <v>1100</v>
      </c>
      <c r="I477" s="3">
        <v>1008648.94</v>
      </c>
      <c r="J477" s="3">
        <v>54824.430000000168</v>
      </c>
      <c r="K477" s="3">
        <v>1063473.3700000001</v>
      </c>
      <c r="O477" s="3">
        <v>1008648.94</v>
      </c>
      <c r="P477" s="3">
        <v>54824.430000000168</v>
      </c>
      <c r="Q477" s="3">
        <v>1063473.3700000001</v>
      </c>
    </row>
    <row r="478" spans="1:17" x14ac:dyDescent="0.3">
      <c r="A478" s="1" t="s">
        <v>390</v>
      </c>
      <c r="B478" s="1" t="s">
        <v>391</v>
      </c>
      <c r="C478" s="1" t="s">
        <v>1085</v>
      </c>
      <c r="D478" s="1" t="s">
        <v>1086</v>
      </c>
      <c r="E478" s="1" t="s">
        <v>26</v>
      </c>
      <c r="F478" s="1" t="s">
        <v>27</v>
      </c>
      <c r="G478" s="1" t="s">
        <v>1101</v>
      </c>
      <c r="H478" s="1" t="s">
        <v>1102</v>
      </c>
      <c r="I478" s="3">
        <v>457820.96</v>
      </c>
      <c r="J478" s="3">
        <v>118616.29999999999</v>
      </c>
      <c r="K478" s="3">
        <v>576437.26</v>
      </c>
      <c r="O478" s="3">
        <v>457820.96</v>
      </c>
      <c r="P478" s="3">
        <v>118616.29999999999</v>
      </c>
      <c r="Q478" s="3">
        <v>576437.26</v>
      </c>
    </row>
    <row r="479" spans="1:17" x14ac:dyDescent="0.3">
      <c r="A479" s="1" t="s">
        <v>390</v>
      </c>
      <c r="B479" s="1" t="s">
        <v>391</v>
      </c>
      <c r="C479" s="1" t="s">
        <v>1085</v>
      </c>
      <c r="D479" s="1" t="s">
        <v>1086</v>
      </c>
      <c r="E479" s="1" t="s">
        <v>26</v>
      </c>
      <c r="F479" s="1" t="s">
        <v>27</v>
      </c>
      <c r="G479" s="1" t="s">
        <v>1103</v>
      </c>
      <c r="H479" s="1" t="s">
        <v>1104</v>
      </c>
      <c r="I479" s="3">
        <v>30510.09</v>
      </c>
      <c r="J479" s="3">
        <v>117318.45000000001</v>
      </c>
      <c r="K479" s="3">
        <v>147828.54</v>
      </c>
      <c r="O479" s="3">
        <v>30510.09</v>
      </c>
      <c r="P479" s="3">
        <v>117318.45000000001</v>
      </c>
      <c r="Q479" s="3">
        <v>147828.54</v>
      </c>
    </row>
    <row r="480" spans="1:17" x14ac:dyDescent="0.3">
      <c r="A480" s="1" t="s">
        <v>390</v>
      </c>
      <c r="B480" s="1" t="s">
        <v>391</v>
      </c>
      <c r="C480" s="1" t="s">
        <v>1085</v>
      </c>
      <c r="D480" s="1" t="s">
        <v>1086</v>
      </c>
      <c r="E480" s="1" t="s">
        <v>26</v>
      </c>
      <c r="F480" s="1" t="s">
        <v>27</v>
      </c>
      <c r="G480" s="1" t="s">
        <v>1105</v>
      </c>
      <c r="H480" s="1" t="s">
        <v>1106</v>
      </c>
      <c r="I480" s="3">
        <v>171923.28</v>
      </c>
      <c r="J480" s="3">
        <v>3688.5899999999965</v>
      </c>
      <c r="K480" s="3">
        <v>175611.87</v>
      </c>
      <c r="O480" s="3">
        <v>171923.28</v>
      </c>
      <c r="P480" s="3">
        <v>3688.5899999999965</v>
      </c>
      <c r="Q480" s="3">
        <v>175611.87</v>
      </c>
    </row>
    <row r="481" spans="1:17" x14ac:dyDescent="0.3">
      <c r="A481" s="1" t="s">
        <v>390</v>
      </c>
      <c r="B481" s="1" t="s">
        <v>391</v>
      </c>
      <c r="C481" s="1" t="s">
        <v>1085</v>
      </c>
      <c r="D481" s="1" t="s">
        <v>1086</v>
      </c>
      <c r="E481" s="1" t="s">
        <v>26</v>
      </c>
      <c r="F481" s="1" t="s">
        <v>27</v>
      </c>
      <c r="G481" s="1" t="s">
        <v>1107</v>
      </c>
      <c r="H481" s="1" t="s">
        <v>1108</v>
      </c>
      <c r="I481" s="3">
        <v>173823.88</v>
      </c>
      <c r="J481" s="3">
        <v>3930.25</v>
      </c>
      <c r="K481" s="3">
        <v>177754.13</v>
      </c>
      <c r="O481" s="3">
        <v>173823.88</v>
      </c>
      <c r="P481" s="3">
        <v>3930.25</v>
      </c>
      <c r="Q481" s="3">
        <v>177754.13</v>
      </c>
    </row>
    <row r="482" spans="1:17" x14ac:dyDescent="0.3">
      <c r="A482" s="1" t="s">
        <v>390</v>
      </c>
      <c r="B482" s="1" t="s">
        <v>391</v>
      </c>
      <c r="C482" s="1" t="s">
        <v>1085</v>
      </c>
      <c r="D482" s="1" t="s">
        <v>1086</v>
      </c>
      <c r="E482" s="1" t="s">
        <v>26</v>
      </c>
      <c r="F482" s="1" t="s">
        <v>27</v>
      </c>
      <c r="G482" s="1" t="s">
        <v>1109</v>
      </c>
      <c r="H482" s="1" t="s">
        <v>1110</v>
      </c>
      <c r="I482" s="3">
        <v>113997.83</v>
      </c>
      <c r="J482" s="3">
        <v>214271.02999999997</v>
      </c>
      <c r="K482" s="3">
        <v>328268.86</v>
      </c>
      <c r="O482" s="3">
        <v>113997.83</v>
      </c>
      <c r="P482" s="3">
        <v>214271.02999999997</v>
      </c>
      <c r="Q482" s="3">
        <v>328268.86</v>
      </c>
    </row>
    <row r="483" spans="1:17" x14ac:dyDescent="0.3">
      <c r="A483" s="1" t="s">
        <v>390</v>
      </c>
      <c r="B483" s="1" t="s">
        <v>391</v>
      </c>
      <c r="C483" s="1" t="s">
        <v>1085</v>
      </c>
      <c r="D483" s="1" t="s">
        <v>1086</v>
      </c>
      <c r="E483" s="1" t="s">
        <v>26</v>
      </c>
      <c r="F483" s="1" t="s">
        <v>27</v>
      </c>
      <c r="G483" s="1" t="s">
        <v>1111</v>
      </c>
      <c r="H483" s="1" t="s">
        <v>1112</v>
      </c>
      <c r="I483" s="3">
        <v>613295.5</v>
      </c>
      <c r="J483" s="3">
        <v>1178770.03</v>
      </c>
      <c r="K483" s="3">
        <v>1792065.53</v>
      </c>
      <c r="O483" s="3">
        <v>613295.5</v>
      </c>
      <c r="P483" s="3">
        <v>1178770.03</v>
      </c>
      <c r="Q483" s="3">
        <v>1792065.53</v>
      </c>
    </row>
    <row r="484" spans="1:17" x14ac:dyDescent="0.3">
      <c r="A484" s="1" t="s">
        <v>390</v>
      </c>
      <c r="B484" s="1" t="s">
        <v>391</v>
      </c>
      <c r="C484" s="1" t="s">
        <v>1085</v>
      </c>
      <c r="D484" s="1" t="s">
        <v>1086</v>
      </c>
      <c r="E484" s="1" t="s">
        <v>26</v>
      </c>
      <c r="F484" s="1" t="s">
        <v>27</v>
      </c>
      <c r="G484" s="1" t="s">
        <v>1113</v>
      </c>
      <c r="H484" s="1" t="s">
        <v>1114</v>
      </c>
      <c r="I484" s="3">
        <v>1011.52</v>
      </c>
      <c r="J484" s="3">
        <v>13.089999999999918</v>
      </c>
      <c r="K484" s="3">
        <v>1024.6099999999999</v>
      </c>
      <c r="O484" s="3">
        <v>1011.52</v>
      </c>
      <c r="P484" s="3">
        <v>13.089999999999918</v>
      </c>
      <c r="Q484" s="3">
        <v>1024.6099999999999</v>
      </c>
    </row>
    <row r="485" spans="1:17" x14ac:dyDescent="0.3">
      <c r="A485" s="1" t="s">
        <v>390</v>
      </c>
      <c r="B485" s="1" t="s">
        <v>391</v>
      </c>
      <c r="C485" s="1" t="s">
        <v>1085</v>
      </c>
      <c r="D485" s="1" t="s">
        <v>1086</v>
      </c>
      <c r="E485" s="1" t="s">
        <v>26</v>
      </c>
      <c r="F485" s="1" t="s">
        <v>27</v>
      </c>
      <c r="G485" s="1" t="s">
        <v>1115</v>
      </c>
      <c r="H485" s="1" t="s">
        <v>1116</v>
      </c>
      <c r="I485" s="3">
        <v>89876.93</v>
      </c>
      <c r="J485" s="3">
        <v>171799.57</v>
      </c>
      <c r="K485" s="3">
        <v>261676.5</v>
      </c>
      <c r="O485" s="3">
        <v>89876.93</v>
      </c>
      <c r="P485" s="3">
        <v>171799.57</v>
      </c>
      <c r="Q485" s="3">
        <v>261676.5</v>
      </c>
    </row>
    <row r="486" spans="1:17" x14ac:dyDescent="0.3">
      <c r="A486" s="1" t="s">
        <v>390</v>
      </c>
      <c r="B486" s="1" t="s">
        <v>391</v>
      </c>
      <c r="C486" s="1" t="s">
        <v>1085</v>
      </c>
      <c r="D486" s="1" t="s">
        <v>1086</v>
      </c>
      <c r="E486" s="1" t="s">
        <v>26</v>
      </c>
      <c r="F486" s="1" t="s">
        <v>27</v>
      </c>
      <c r="G486" s="1" t="s">
        <v>1117</v>
      </c>
      <c r="H486" s="1" t="s">
        <v>1118</v>
      </c>
      <c r="I486" s="3">
        <v>60.7</v>
      </c>
      <c r="J486" s="3">
        <v>1.8599999999999994</v>
      </c>
      <c r="K486" s="3">
        <v>62.56</v>
      </c>
      <c r="O486" s="3">
        <v>60.7</v>
      </c>
      <c r="P486" s="3">
        <v>1.8599999999999994</v>
      </c>
      <c r="Q486" s="3">
        <v>62.56</v>
      </c>
    </row>
    <row r="487" spans="1:17" x14ac:dyDescent="0.3">
      <c r="A487" s="1" t="s">
        <v>390</v>
      </c>
      <c r="B487" s="1" t="s">
        <v>391</v>
      </c>
      <c r="C487" s="1" t="s">
        <v>1085</v>
      </c>
      <c r="D487" s="1" t="s">
        <v>1086</v>
      </c>
      <c r="E487" s="1" t="s">
        <v>26</v>
      </c>
      <c r="F487" s="1" t="s">
        <v>27</v>
      </c>
      <c r="G487" s="1" t="s">
        <v>1119</v>
      </c>
      <c r="H487" s="1" t="s">
        <v>1120</v>
      </c>
      <c r="J487" s="3">
        <v>0</v>
      </c>
      <c r="O487" s="3">
        <v>0</v>
      </c>
      <c r="P487" s="3">
        <v>0</v>
      </c>
      <c r="Q487" s="3">
        <v>0</v>
      </c>
    </row>
    <row r="488" spans="1:17" x14ac:dyDescent="0.3">
      <c r="A488" s="1" t="s">
        <v>390</v>
      </c>
      <c r="B488" s="1" t="s">
        <v>391</v>
      </c>
      <c r="C488" s="1" t="s">
        <v>1085</v>
      </c>
      <c r="D488" s="1" t="s">
        <v>1086</v>
      </c>
      <c r="E488" s="1" t="s">
        <v>26</v>
      </c>
      <c r="F488" s="1" t="s">
        <v>27</v>
      </c>
      <c r="G488" s="1" t="s">
        <v>1121</v>
      </c>
      <c r="H488" s="1" t="s">
        <v>1122</v>
      </c>
      <c r="I488" s="3">
        <v>622371.66</v>
      </c>
      <c r="J488" s="3">
        <v>21790.619999999995</v>
      </c>
      <c r="K488" s="3">
        <v>644162.28</v>
      </c>
      <c r="O488" s="3">
        <v>622371.66</v>
      </c>
      <c r="P488" s="3">
        <v>21790.619999999995</v>
      </c>
      <c r="Q488" s="3">
        <v>644162.28</v>
      </c>
    </row>
    <row r="489" spans="1:17" x14ac:dyDescent="0.3">
      <c r="A489" s="1" t="s">
        <v>390</v>
      </c>
      <c r="B489" s="1" t="s">
        <v>391</v>
      </c>
      <c r="C489" s="1" t="s">
        <v>1085</v>
      </c>
      <c r="D489" s="1" t="s">
        <v>1086</v>
      </c>
      <c r="E489" s="1" t="s">
        <v>26</v>
      </c>
      <c r="F489" s="1" t="s">
        <v>27</v>
      </c>
      <c r="G489" s="1" t="s">
        <v>1123</v>
      </c>
      <c r="H489" s="1" t="s">
        <v>1124</v>
      </c>
      <c r="I489" s="3">
        <v>17491.939999999999</v>
      </c>
      <c r="J489" s="3">
        <v>1732.5200000000004</v>
      </c>
      <c r="K489" s="3">
        <v>19224.46</v>
      </c>
      <c r="O489" s="3">
        <v>17491.939999999999</v>
      </c>
      <c r="P489" s="3">
        <v>1732.5200000000004</v>
      </c>
      <c r="Q489" s="3">
        <v>19224.46</v>
      </c>
    </row>
    <row r="490" spans="1:17" x14ac:dyDescent="0.3">
      <c r="A490" s="1" t="s">
        <v>390</v>
      </c>
      <c r="B490" s="1" t="s">
        <v>391</v>
      </c>
      <c r="C490" s="1" t="s">
        <v>1085</v>
      </c>
      <c r="D490" s="1" t="s">
        <v>1086</v>
      </c>
      <c r="E490" s="1" t="s">
        <v>26</v>
      </c>
      <c r="F490" s="1" t="s">
        <v>27</v>
      </c>
      <c r="G490" s="1" t="s">
        <v>1125</v>
      </c>
      <c r="H490" s="1" t="s">
        <v>1126</v>
      </c>
      <c r="J490" s="3">
        <v>6.68</v>
      </c>
      <c r="K490" s="3">
        <v>6.68</v>
      </c>
      <c r="O490" s="3">
        <v>0</v>
      </c>
      <c r="P490" s="3">
        <v>6.68</v>
      </c>
      <c r="Q490" s="3">
        <v>6.68</v>
      </c>
    </row>
    <row r="491" spans="1:17" x14ac:dyDescent="0.3">
      <c r="A491" s="1" t="s">
        <v>390</v>
      </c>
      <c r="B491" s="1" t="s">
        <v>391</v>
      </c>
      <c r="C491" s="1" t="s">
        <v>1085</v>
      </c>
      <c r="D491" s="1" t="s">
        <v>1086</v>
      </c>
      <c r="E491" s="1" t="s">
        <v>26</v>
      </c>
      <c r="F491" s="1" t="s">
        <v>27</v>
      </c>
      <c r="G491" s="1" t="s">
        <v>1127</v>
      </c>
      <c r="H491" s="1" t="s">
        <v>1128</v>
      </c>
      <c r="J491" s="3">
        <v>122735.01</v>
      </c>
      <c r="K491" s="3">
        <v>122735.01</v>
      </c>
      <c r="O491" s="3">
        <v>0</v>
      </c>
      <c r="P491" s="3">
        <v>122735.01</v>
      </c>
      <c r="Q491" s="3">
        <v>122735.01</v>
      </c>
    </row>
    <row r="492" spans="1:17" x14ac:dyDescent="0.3">
      <c r="A492" s="1" t="s">
        <v>390</v>
      </c>
      <c r="B492" s="1" t="s">
        <v>391</v>
      </c>
      <c r="C492" s="1" t="s">
        <v>1085</v>
      </c>
      <c r="D492" s="1" t="s">
        <v>1086</v>
      </c>
      <c r="E492" s="1" t="s">
        <v>26</v>
      </c>
      <c r="F492" s="1" t="s">
        <v>27</v>
      </c>
      <c r="G492" s="1" t="s">
        <v>1129</v>
      </c>
      <c r="H492" s="1" t="s">
        <v>1130</v>
      </c>
      <c r="I492" s="3">
        <v>275549.71999999997</v>
      </c>
      <c r="J492" s="3">
        <v>7051.5300000000279</v>
      </c>
      <c r="K492" s="3">
        <v>282601.25</v>
      </c>
      <c r="O492" s="3">
        <v>275549.71999999997</v>
      </c>
      <c r="P492" s="3">
        <v>7051.5300000000279</v>
      </c>
      <c r="Q492" s="3">
        <v>282601.25</v>
      </c>
    </row>
    <row r="493" spans="1:17" x14ac:dyDescent="0.3">
      <c r="A493" s="1" t="s">
        <v>390</v>
      </c>
      <c r="B493" s="1" t="s">
        <v>391</v>
      </c>
      <c r="C493" s="1" t="s">
        <v>1085</v>
      </c>
      <c r="D493" s="1" t="s">
        <v>1086</v>
      </c>
      <c r="E493" s="1" t="s">
        <v>26</v>
      </c>
      <c r="F493" s="1" t="s">
        <v>27</v>
      </c>
      <c r="G493" s="1" t="s">
        <v>1131</v>
      </c>
      <c r="H493" s="1" t="s">
        <v>1132</v>
      </c>
      <c r="I493" s="3">
        <v>3588.58</v>
      </c>
      <c r="J493" s="3">
        <v>28308.29</v>
      </c>
      <c r="K493" s="3">
        <v>31896.87</v>
      </c>
      <c r="O493" s="3">
        <v>3588.58</v>
      </c>
      <c r="P493" s="3">
        <v>28308.29</v>
      </c>
      <c r="Q493" s="3">
        <v>31896.87</v>
      </c>
    </row>
    <row r="494" spans="1:17" x14ac:dyDescent="0.3">
      <c r="A494" s="1" t="s">
        <v>390</v>
      </c>
      <c r="B494" s="1" t="s">
        <v>391</v>
      </c>
      <c r="C494" s="1" t="s">
        <v>1085</v>
      </c>
      <c r="D494" s="1" t="s">
        <v>1086</v>
      </c>
      <c r="E494" s="1" t="s">
        <v>26</v>
      </c>
      <c r="F494" s="1" t="s">
        <v>27</v>
      </c>
      <c r="G494" s="1" t="s">
        <v>1133</v>
      </c>
      <c r="H494" s="1" t="s">
        <v>1134</v>
      </c>
      <c r="J494" s="3">
        <v>0</v>
      </c>
      <c r="O494" s="3">
        <v>0</v>
      </c>
      <c r="P494" s="3">
        <v>0</v>
      </c>
      <c r="Q494" s="3">
        <v>0</v>
      </c>
    </row>
    <row r="495" spans="1:17" x14ac:dyDescent="0.3">
      <c r="A495" s="1" t="s">
        <v>390</v>
      </c>
      <c r="B495" s="1" t="s">
        <v>391</v>
      </c>
      <c r="C495" s="1" t="s">
        <v>1085</v>
      </c>
      <c r="D495" s="1" t="s">
        <v>1086</v>
      </c>
      <c r="E495" s="1" t="s">
        <v>26</v>
      </c>
      <c r="F495" s="1" t="s">
        <v>27</v>
      </c>
      <c r="G495" s="1" t="s">
        <v>1135</v>
      </c>
      <c r="H495" s="1" t="s">
        <v>1136</v>
      </c>
      <c r="J495" s="3">
        <v>0</v>
      </c>
      <c r="O495" s="3">
        <v>0</v>
      </c>
      <c r="P495" s="3">
        <v>0</v>
      </c>
      <c r="Q495" s="3">
        <v>0</v>
      </c>
    </row>
    <row r="496" spans="1:17" x14ac:dyDescent="0.3">
      <c r="A496" s="1" t="s">
        <v>390</v>
      </c>
      <c r="B496" s="1" t="s">
        <v>391</v>
      </c>
      <c r="C496" s="1" t="s">
        <v>1085</v>
      </c>
      <c r="D496" s="1" t="s">
        <v>1086</v>
      </c>
      <c r="E496" s="1" t="s">
        <v>26</v>
      </c>
      <c r="F496" s="1" t="s">
        <v>27</v>
      </c>
      <c r="G496" s="1" t="s">
        <v>1137</v>
      </c>
      <c r="H496" s="1" t="s">
        <v>1138</v>
      </c>
      <c r="I496" s="3">
        <v>342819.66</v>
      </c>
      <c r="J496" s="3">
        <v>133344.78000000003</v>
      </c>
      <c r="K496" s="3">
        <v>476164.44</v>
      </c>
      <c r="O496" s="3">
        <v>342819.66</v>
      </c>
      <c r="P496" s="3">
        <v>133344.78000000003</v>
      </c>
      <c r="Q496" s="3">
        <v>476164.44</v>
      </c>
    </row>
    <row r="497" spans="1:17" x14ac:dyDescent="0.3">
      <c r="A497" s="1" t="s">
        <v>390</v>
      </c>
      <c r="B497" s="1" t="s">
        <v>391</v>
      </c>
      <c r="C497" s="1" t="s">
        <v>1085</v>
      </c>
      <c r="D497" s="1" t="s">
        <v>1086</v>
      </c>
      <c r="E497" s="1" t="s">
        <v>26</v>
      </c>
      <c r="F497" s="1" t="s">
        <v>27</v>
      </c>
      <c r="G497" s="1" t="s">
        <v>1139</v>
      </c>
      <c r="H497" s="1" t="s">
        <v>1140</v>
      </c>
      <c r="J497" s="3">
        <v>0</v>
      </c>
      <c r="O497" s="3">
        <v>0</v>
      </c>
      <c r="P497" s="3">
        <v>0</v>
      </c>
      <c r="Q497" s="3">
        <v>0</v>
      </c>
    </row>
    <row r="498" spans="1:17" x14ac:dyDescent="0.3">
      <c r="A498" s="1" t="s">
        <v>390</v>
      </c>
      <c r="B498" s="1" t="s">
        <v>391</v>
      </c>
      <c r="C498" s="1" t="s">
        <v>1085</v>
      </c>
      <c r="D498" s="1" t="s">
        <v>1086</v>
      </c>
      <c r="E498" s="1" t="s">
        <v>26</v>
      </c>
      <c r="F498" s="1" t="s">
        <v>27</v>
      </c>
      <c r="G498" s="1" t="s">
        <v>1141</v>
      </c>
      <c r="H498" s="1" t="s">
        <v>1142</v>
      </c>
      <c r="J498" s="3">
        <v>0</v>
      </c>
      <c r="O498" s="3">
        <v>0</v>
      </c>
      <c r="P498" s="3">
        <v>0</v>
      </c>
      <c r="Q498" s="3">
        <v>0</v>
      </c>
    </row>
    <row r="499" spans="1:17" x14ac:dyDescent="0.3">
      <c r="A499" s="1" t="s">
        <v>390</v>
      </c>
      <c r="B499" s="1" t="s">
        <v>391</v>
      </c>
      <c r="C499" s="1" t="s">
        <v>1085</v>
      </c>
      <c r="D499" s="1" t="s">
        <v>1086</v>
      </c>
      <c r="E499" s="1" t="s">
        <v>26</v>
      </c>
      <c r="F499" s="1" t="s">
        <v>27</v>
      </c>
      <c r="G499" s="1" t="s">
        <v>1143</v>
      </c>
      <c r="H499" s="1" t="s">
        <v>1144</v>
      </c>
      <c r="J499" s="3">
        <v>0</v>
      </c>
      <c r="O499" s="3">
        <v>0</v>
      </c>
      <c r="P499" s="3">
        <v>0</v>
      </c>
      <c r="Q499" s="3">
        <v>0</v>
      </c>
    </row>
    <row r="500" spans="1:17" x14ac:dyDescent="0.3">
      <c r="A500" s="1" t="s">
        <v>390</v>
      </c>
      <c r="B500" s="1" t="s">
        <v>391</v>
      </c>
      <c r="C500" s="1" t="s">
        <v>1085</v>
      </c>
      <c r="D500" s="1" t="s">
        <v>1086</v>
      </c>
      <c r="E500" s="1" t="s">
        <v>26</v>
      </c>
      <c r="F500" s="1" t="s">
        <v>27</v>
      </c>
      <c r="G500" s="1" t="s">
        <v>1145</v>
      </c>
      <c r="H500" s="1" t="s">
        <v>1146</v>
      </c>
      <c r="J500" s="3">
        <v>0</v>
      </c>
      <c r="O500" s="3">
        <v>0</v>
      </c>
      <c r="P500" s="3">
        <v>0</v>
      </c>
      <c r="Q500" s="3">
        <v>0</v>
      </c>
    </row>
    <row r="501" spans="1:17" x14ac:dyDescent="0.3">
      <c r="A501" s="1" t="s">
        <v>390</v>
      </c>
      <c r="B501" s="1" t="s">
        <v>391</v>
      </c>
      <c r="C501" s="1" t="s">
        <v>1085</v>
      </c>
      <c r="D501" s="1" t="s">
        <v>1086</v>
      </c>
      <c r="E501" s="1" t="s">
        <v>26</v>
      </c>
      <c r="F501" s="1" t="s">
        <v>27</v>
      </c>
      <c r="G501" s="1" t="s">
        <v>1147</v>
      </c>
      <c r="H501" s="1" t="s">
        <v>1148</v>
      </c>
      <c r="J501" s="3">
        <v>0</v>
      </c>
      <c r="O501" s="3">
        <v>0</v>
      </c>
      <c r="P501" s="3">
        <v>0</v>
      </c>
      <c r="Q501" s="3">
        <v>0</v>
      </c>
    </row>
    <row r="502" spans="1:17" x14ac:dyDescent="0.3">
      <c r="A502" s="1" t="s">
        <v>390</v>
      </c>
      <c r="B502" s="1" t="s">
        <v>391</v>
      </c>
      <c r="C502" s="1" t="s">
        <v>1085</v>
      </c>
      <c r="D502" s="1" t="s">
        <v>1086</v>
      </c>
      <c r="E502" s="1" t="s">
        <v>26</v>
      </c>
      <c r="F502" s="1" t="s">
        <v>27</v>
      </c>
      <c r="G502" s="1" t="s">
        <v>1149</v>
      </c>
      <c r="H502" s="1" t="s">
        <v>1150</v>
      </c>
      <c r="J502" s="3">
        <v>0</v>
      </c>
      <c r="O502" s="3">
        <v>0</v>
      </c>
      <c r="P502" s="3">
        <v>0</v>
      </c>
      <c r="Q502" s="3">
        <v>0</v>
      </c>
    </row>
    <row r="503" spans="1:17" x14ac:dyDescent="0.3">
      <c r="A503" s="1" t="s">
        <v>390</v>
      </c>
      <c r="B503" s="1" t="s">
        <v>391</v>
      </c>
      <c r="C503" s="1" t="s">
        <v>1085</v>
      </c>
      <c r="D503" s="1" t="s">
        <v>1086</v>
      </c>
      <c r="E503" s="1" t="s">
        <v>26</v>
      </c>
      <c r="F503" s="1" t="s">
        <v>27</v>
      </c>
      <c r="G503" s="1" t="s">
        <v>1151</v>
      </c>
      <c r="H503" s="1" t="s">
        <v>1152</v>
      </c>
      <c r="J503" s="3">
        <v>0</v>
      </c>
      <c r="O503" s="3">
        <v>0</v>
      </c>
      <c r="P503" s="3">
        <v>0</v>
      </c>
      <c r="Q503" s="3">
        <v>0</v>
      </c>
    </row>
    <row r="504" spans="1:17" x14ac:dyDescent="0.3">
      <c r="A504" s="1" t="s">
        <v>390</v>
      </c>
      <c r="B504" s="1" t="s">
        <v>391</v>
      </c>
      <c r="C504" s="1" t="s">
        <v>1085</v>
      </c>
      <c r="D504" s="1" t="s">
        <v>1086</v>
      </c>
      <c r="E504" s="1" t="s">
        <v>26</v>
      </c>
      <c r="F504" s="1" t="s">
        <v>27</v>
      </c>
      <c r="G504" s="1" t="s">
        <v>1153</v>
      </c>
      <c r="H504" s="1" t="s">
        <v>1154</v>
      </c>
      <c r="I504" s="3">
        <v>15139.61</v>
      </c>
      <c r="J504" s="3">
        <v>67264.13</v>
      </c>
      <c r="K504" s="3">
        <v>82403.740000000005</v>
      </c>
      <c r="O504" s="3">
        <v>15139.61</v>
      </c>
      <c r="P504" s="3">
        <v>67264.13</v>
      </c>
      <c r="Q504" s="3">
        <v>82403.740000000005</v>
      </c>
    </row>
    <row r="505" spans="1:17" x14ac:dyDescent="0.3">
      <c r="A505" s="1" t="s">
        <v>390</v>
      </c>
      <c r="B505" s="1" t="s">
        <v>391</v>
      </c>
      <c r="C505" s="1" t="s">
        <v>1085</v>
      </c>
      <c r="D505" s="1" t="s">
        <v>1086</v>
      </c>
      <c r="E505" s="1" t="s">
        <v>26</v>
      </c>
      <c r="F505" s="1" t="s">
        <v>27</v>
      </c>
      <c r="G505" s="1" t="s">
        <v>1155</v>
      </c>
      <c r="H505" s="1" t="s">
        <v>1156</v>
      </c>
      <c r="J505" s="3">
        <v>-8.77</v>
      </c>
      <c r="K505" s="3">
        <v>-8.77</v>
      </c>
      <c r="O505" s="3">
        <v>0</v>
      </c>
      <c r="P505" s="3">
        <v>-8.77</v>
      </c>
      <c r="Q505" s="3">
        <v>-8.77</v>
      </c>
    </row>
    <row r="506" spans="1:17" x14ac:dyDescent="0.3">
      <c r="A506" s="1" t="s">
        <v>390</v>
      </c>
      <c r="B506" s="1" t="s">
        <v>391</v>
      </c>
      <c r="C506" s="1" t="s">
        <v>1085</v>
      </c>
      <c r="D506" s="1" t="s">
        <v>1086</v>
      </c>
      <c r="E506" s="1" t="s">
        <v>26</v>
      </c>
      <c r="F506" s="1" t="s">
        <v>27</v>
      </c>
      <c r="G506" s="1" t="s">
        <v>1157</v>
      </c>
      <c r="H506" s="1" t="s">
        <v>1158</v>
      </c>
      <c r="I506" s="3">
        <v>73333.67</v>
      </c>
      <c r="J506" s="3">
        <v>134924.27000000002</v>
      </c>
      <c r="K506" s="3">
        <v>208257.94</v>
      </c>
      <c r="O506" s="3">
        <v>73333.67</v>
      </c>
      <c r="P506" s="3">
        <v>134924.27000000002</v>
      </c>
      <c r="Q506" s="3">
        <v>208257.94</v>
      </c>
    </row>
    <row r="507" spans="1:17" x14ac:dyDescent="0.3">
      <c r="A507" s="1" t="s">
        <v>390</v>
      </c>
      <c r="B507" s="1" t="s">
        <v>391</v>
      </c>
      <c r="C507" s="1" t="s">
        <v>1085</v>
      </c>
      <c r="D507" s="1" t="s">
        <v>1086</v>
      </c>
      <c r="E507" s="1" t="s">
        <v>26</v>
      </c>
      <c r="F507" s="1" t="s">
        <v>27</v>
      </c>
      <c r="G507" s="1" t="s">
        <v>1159</v>
      </c>
      <c r="H507" s="1" t="s">
        <v>1160</v>
      </c>
      <c r="I507" s="3">
        <v>1316.55</v>
      </c>
      <c r="J507" s="3">
        <v>30772.690000000002</v>
      </c>
      <c r="K507" s="3">
        <v>32089.24</v>
      </c>
      <c r="O507" s="3">
        <v>1316.55</v>
      </c>
      <c r="P507" s="3">
        <v>30772.690000000002</v>
      </c>
      <c r="Q507" s="3">
        <v>32089.24</v>
      </c>
    </row>
    <row r="508" spans="1:17" x14ac:dyDescent="0.3">
      <c r="A508" s="1" t="s">
        <v>390</v>
      </c>
      <c r="B508" s="1" t="s">
        <v>391</v>
      </c>
      <c r="C508" s="1" t="s">
        <v>1085</v>
      </c>
      <c r="D508" s="1" t="s">
        <v>1086</v>
      </c>
      <c r="E508" s="1" t="s">
        <v>26</v>
      </c>
      <c r="F508" s="1" t="s">
        <v>27</v>
      </c>
      <c r="G508" s="1" t="s">
        <v>1161</v>
      </c>
      <c r="H508" s="1" t="s">
        <v>1162</v>
      </c>
      <c r="I508" s="3">
        <v>31767.54</v>
      </c>
      <c r="J508" s="3">
        <v>73876.549999999988</v>
      </c>
      <c r="K508" s="3">
        <v>105644.09</v>
      </c>
      <c r="O508" s="3">
        <v>31767.54</v>
      </c>
      <c r="P508" s="3">
        <v>73876.549999999988</v>
      </c>
      <c r="Q508" s="3">
        <v>105644.09</v>
      </c>
    </row>
    <row r="509" spans="1:17" x14ac:dyDescent="0.3">
      <c r="A509" s="1" t="s">
        <v>390</v>
      </c>
      <c r="B509" s="1" t="s">
        <v>391</v>
      </c>
      <c r="C509" s="1" t="s">
        <v>1085</v>
      </c>
      <c r="D509" s="1" t="s">
        <v>1086</v>
      </c>
      <c r="E509" s="1" t="s">
        <v>26</v>
      </c>
      <c r="F509" s="1" t="s">
        <v>27</v>
      </c>
      <c r="G509" s="1" t="s">
        <v>1163</v>
      </c>
      <c r="H509" s="1" t="s">
        <v>1164</v>
      </c>
      <c r="J509" s="3">
        <v>2760042.49</v>
      </c>
      <c r="K509" s="3">
        <v>2760042.49</v>
      </c>
      <c r="O509" s="3">
        <v>0</v>
      </c>
      <c r="P509" s="3">
        <v>2760042.49</v>
      </c>
      <c r="Q509" s="3">
        <v>2760042.49</v>
      </c>
    </row>
    <row r="510" spans="1:17" x14ac:dyDescent="0.3">
      <c r="A510" s="1" t="s">
        <v>390</v>
      </c>
      <c r="B510" s="1" t="s">
        <v>391</v>
      </c>
      <c r="C510" s="1" t="s">
        <v>1085</v>
      </c>
      <c r="D510" s="1" t="s">
        <v>1086</v>
      </c>
      <c r="E510" s="1" t="s">
        <v>26</v>
      </c>
      <c r="F510" s="1" t="s">
        <v>27</v>
      </c>
      <c r="G510" s="1" t="s">
        <v>1165</v>
      </c>
      <c r="H510" s="1" t="s">
        <v>1166</v>
      </c>
      <c r="J510" s="3">
        <v>4777.71</v>
      </c>
      <c r="K510" s="3">
        <v>4777.71</v>
      </c>
      <c r="O510" s="3">
        <v>0</v>
      </c>
      <c r="P510" s="3">
        <v>4777.71</v>
      </c>
      <c r="Q510" s="3">
        <v>4777.71</v>
      </c>
    </row>
    <row r="511" spans="1:17" x14ac:dyDescent="0.3">
      <c r="A511" s="1" t="s">
        <v>390</v>
      </c>
      <c r="B511" s="1" t="s">
        <v>391</v>
      </c>
      <c r="C511" s="1" t="s">
        <v>1085</v>
      </c>
      <c r="D511" s="1" t="s">
        <v>1086</v>
      </c>
      <c r="E511" s="1" t="s">
        <v>26</v>
      </c>
      <c r="F511" s="1" t="s">
        <v>27</v>
      </c>
      <c r="G511" s="1" t="s">
        <v>1167</v>
      </c>
      <c r="H511" s="1" t="s">
        <v>1168</v>
      </c>
      <c r="I511" s="3">
        <v>7279.64</v>
      </c>
      <c r="J511" s="3">
        <v>172.10999999999967</v>
      </c>
      <c r="K511" s="3">
        <v>7451.75</v>
      </c>
      <c r="O511" s="3">
        <v>7279.64</v>
      </c>
      <c r="P511" s="3">
        <v>172.10999999999967</v>
      </c>
      <c r="Q511" s="3">
        <v>7451.75</v>
      </c>
    </row>
    <row r="512" spans="1:17" x14ac:dyDescent="0.3">
      <c r="A512" s="1" t="s">
        <v>390</v>
      </c>
      <c r="B512" s="1" t="s">
        <v>391</v>
      </c>
      <c r="C512" s="1" t="s">
        <v>1085</v>
      </c>
      <c r="D512" s="1" t="s">
        <v>1086</v>
      </c>
      <c r="E512" s="1" t="s">
        <v>26</v>
      </c>
      <c r="F512" s="1" t="s">
        <v>27</v>
      </c>
      <c r="G512" s="1" t="s">
        <v>1169</v>
      </c>
      <c r="H512" s="1" t="s">
        <v>1170</v>
      </c>
      <c r="I512" s="3">
        <v>267522.67</v>
      </c>
      <c r="J512" s="3">
        <v>7902.3300000000163</v>
      </c>
      <c r="K512" s="3">
        <v>275425</v>
      </c>
      <c r="O512" s="3">
        <v>267522.67</v>
      </c>
      <c r="P512" s="3">
        <v>7902.3300000000163</v>
      </c>
      <c r="Q512" s="3">
        <v>275425</v>
      </c>
    </row>
    <row r="513" spans="1:17" x14ac:dyDescent="0.3">
      <c r="A513" s="1" t="s">
        <v>390</v>
      </c>
      <c r="B513" s="1" t="s">
        <v>391</v>
      </c>
      <c r="C513" s="1" t="s">
        <v>1085</v>
      </c>
      <c r="D513" s="1" t="s">
        <v>1086</v>
      </c>
      <c r="E513" s="1" t="s">
        <v>26</v>
      </c>
      <c r="F513" s="1" t="s">
        <v>27</v>
      </c>
      <c r="G513" s="1" t="s">
        <v>1171</v>
      </c>
      <c r="H513" s="1" t="s">
        <v>1172</v>
      </c>
      <c r="I513" s="3">
        <v>59350.62</v>
      </c>
      <c r="J513" s="3">
        <v>63388.6</v>
      </c>
      <c r="K513" s="3">
        <v>122739.22</v>
      </c>
      <c r="O513" s="3">
        <v>59350.62</v>
      </c>
      <c r="P513" s="3">
        <v>63388.6</v>
      </c>
      <c r="Q513" s="3">
        <v>122739.22</v>
      </c>
    </row>
    <row r="514" spans="1:17" x14ac:dyDescent="0.3">
      <c r="A514" s="1" t="s">
        <v>390</v>
      </c>
      <c r="B514" s="1" t="s">
        <v>391</v>
      </c>
      <c r="C514" s="1" t="s">
        <v>1085</v>
      </c>
      <c r="D514" s="1" t="s">
        <v>1086</v>
      </c>
      <c r="E514" s="1" t="s">
        <v>26</v>
      </c>
      <c r="F514" s="1" t="s">
        <v>27</v>
      </c>
      <c r="G514" s="1" t="s">
        <v>1173</v>
      </c>
      <c r="H514" s="1" t="s">
        <v>1174</v>
      </c>
      <c r="J514" s="3">
        <v>32692.26</v>
      </c>
      <c r="K514" s="3">
        <v>32692.26</v>
      </c>
      <c r="O514" s="3">
        <v>0</v>
      </c>
      <c r="P514" s="3">
        <v>32692.26</v>
      </c>
      <c r="Q514" s="3">
        <v>32692.26</v>
      </c>
    </row>
    <row r="515" spans="1:17" x14ac:dyDescent="0.3">
      <c r="A515" s="1" t="s">
        <v>390</v>
      </c>
      <c r="B515" s="1" t="s">
        <v>391</v>
      </c>
      <c r="C515" s="1" t="s">
        <v>1085</v>
      </c>
      <c r="D515" s="1" t="s">
        <v>1086</v>
      </c>
      <c r="E515" s="1" t="s">
        <v>26</v>
      </c>
      <c r="F515" s="1" t="s">
        <v>27</v>
      </c>
      <c r="G515" s="1" t="s">
        <v>1175</v>
      </c>
      <c r="H515" s="1" t="s">
        <v>1176</v>
      </c>
      <c r="I515" s="3">
        <v>26.84</v>
      </c>
      <c r="J515" s="3">
        <v>0.26999999999999957</v>
      </c>
      <c r="K515" s="3">
        <v>27.11</v>
      </c>
      <c r="O515" s="3">
        <v>26.84</v>
      </c>
      <c r="P515" s="3">
        <v>0.26999999999999957</v>
      </c>
      <c r="Q515" s="3">
        <v>27.11</v>
      </c>
    </row>
    <row r="516" spans="1:17" x14ac:dyDescent="0.3">
      <c r="A516" s="1" t="s">
        <v>390</v>
      </c>
      <c r="B516" s="1" t="s">
        <v>391</v>
      </c>
      <c r="C516" s="1" t="s">
        <v>1085</v>
      </c>
      <c r="D516" s="1" t="s">
        <v>1086</v>
      </c>
      <c r="E516" s="1" t="s">
        <v>26</v>
      </c>
      <c r="F516" s="1" t="s">
        <v>27</v>
      </c>
      <c r="G516" s="1" t="s">
        <v>1177</v>
      </c>
      <c r="H516" s="1" t="s">
        <v>1178</v>
      </c>
      <c r="I516" s="3">
        <v>6172.01</v>
      </c>
      <c r="J516" s="3">
        <v>647731.42000000004</v>
      </c>
      <c r="K516" s="3">
        <v>653903.43000000005</v>
      </c>
      <c r="O516" s="3">
        <v>6172.01</v>
      </c>
      <c r="P516" s="3">
        <v>647731.42000000004</v>
      </c>
      <c r="Q516" s="3">
        <v>653903.43000000005</v>
      </c>
    </row>
    <row r="517" spans="1:17" x14ac:dyDescent="0.3">
      <c r="A517" s="1" t="s">
        <v>390</v>
      </c>
      <c r="B517" s="1" t="s">
        <v>391</v>
      </c>
      <c r="C517" s="1" t="s">
        <v>1085</v>
      </c>
      <c r="D517" s="1" t="s">
        <v>1086</v>
      </c>
      <c r="E517" s="1" t="s">
        <v>26</v>
      </c>
      <c r="F517" s="1" t="s">
        <v>27</v>
      </c>
      <c r="G517" s="1" t="s">
        <v>1179</v>
      </c>
      <c r="H517" s="1" t="s">
        <v>1180</v>
      </c>
      <c r="I517" s="3">
        <v>2875</v>
      </c>
      <c r="J517" s="3">
        <v>57943.12</v>
      </c>
      <c r="K517" s="3">
        <v>60818.12</v>
      </c>
      <c r="O517" s="3">
        <v>2875</v>
      </c>
      <c r="P517" s="3">
        <v>57943.12</v>
      </c>
      <c r="Q517" s="3">
        <v>60818.12</v>
      </c>
    </row>
    <row r="518" spans="1:17" x14ac:dyDescent="0.3">
      <c r="A518" s="1" t="s">
        <v>390</v>
      </c>
      <c r="B518" s="1" t="s">
        <v>391</v>
      </c>
      <c r="C518" s="1" t="s">
        <v>1085</v>
      </c>
      <c r="D518" s="1" t="s">
        <v>1086</v>
      </c>
      <c r="E518" s="1" t="s">
        <v>26</v>
      </c>
      <c r="F518" s="1" t="s">
        <v>27</v>
      </c>
      <c r="G518" s="1" t="s">
        <v>1181</v>
      </c>
      <c r="H518" s="1" t="s">
        <v>1182</v>
      </c>
      <c r="I518" s="3">
        <v>16307.86</v>
      </c>
      <c r="J518" s="3">
        <v>56682.06</v>
      </c>
      <c r="K518" s="3">
        <v>72989.919999999998</v>
      </c>
      <c r="O518" s="3">
        <v>16307.86</v>
      </c>
      <c r="P518" s="3">
        <v>56682.06</v>
      </c>
      <c r="Q518" s="3">
        <v>72989.919999999998</v>
      </c>
    </row>
    <row r="519" spans="1:17" x14ac:dyDescent="0.3">
      <c r="A519" s="1" t="s">
        <v>390</v>
      </c>
      <c r="B519" s="1" t="s">
        <v>391</v>
      </c>
      <c r="C519" s="1" t="s">
        <v>1085</v>
      </c>
      <c r="D519" s="1" t="s">
        <v>1086</v>
      </c>
      <c r="E519" s="1" t="s">
        <v>26</v>
      </c>
      <c r="F519" s="1" t="s">
        <v>27</v>
      </c>
      <c r="G519" s="1" t="s">
        <v>1183</v>
      </c>
      <c r="H519" s="1" t="s">
        <v>1184</v>
      </c>
      <c r="I519" s="3">
        <v>3631.12</v>
      </c>
      <c r="J519" s="3">
        <v>16938.760000000002</v>
      </c>
      <c r="K519" s="3">
        <v>20569.88</v>
      </c>
      <c r="O519" s="3">
        <v>3631.12</v>
      </c>
      <c r="P519" s="3">
        <v>16938.760000000002</v>
      </c>
      <c r="Q519" s="3">
        <v>20569.88</v>
      </c>
    </row>
    <row r="520" spans="1:17" x14ac:dyDescent="0.3">
      <c r="A520" s="1" t="s">
        <v>390</v>
      </c>
      <c r="B520" s="1" t="s">
        <v>391</v>
      </c>
      <c r="C520" s="1" t="s">
        <v>1085</v>
      </c>
      <c r="D520" s="1" t="s">
        <v>1086</v>
      </c>
      <c r="E520" s="1" t="s">
        <v>26</v>
      </c>
      <c r="F520" s="1" t="s">
        <v>27</v>
      </c>
      <c r="G520" s="1" t="s">
        <v>1185</v>
      </c>
      <c r="H520" s="1" t="s">
        <v>1186</v>
      </c>
      <c r="I520" s="3">
        <v>-0.17</v>
      </c>
      <c r="J520" s="3">
        <v>212326.39</v>
      </c>
      <c r="K520" s="3">
        <v>212326.22</v>
      </c>
      <c r="O520" s="3">
        <v>-0.17</v>
      </c>
      <c r="P520" s="3">
        <v>212326.39</v>
      </c>
      <c r="Q520" s="3">
        <v>212326.22</v>
      </c>
    </row>
    <row r="521" spans="1:17" x14ac:dyDescent="0.3">
      <c r="A521" s="1" t="s">
        <v>390</v>
      </c>
      <c r="B521" s="1" t="s">
        <v>391</v>
      </c>
      <c r="C521" s="1" t="s">
        <v>1085</v>
      </c>
      <c r="D521" s="1" t="s">
        <v>1086</v>
      </c>
      <c r="E521" s="1" t="s">
        <v>26</v>
      </c>
      <c r="F521" s="1" t="s">
        <v>27</v>
      </c>
      <c r="G521" s="1" t="s">
        <v>1187</v>
      </c>
      <c r="H521" s="1" t="s">
        <v>1188</v>
      </c>
      <c r="I521" s="3">
        <v>14575.15</v>
      </c>
      <c r="J521" s="3">
        <v>61891.609999999993</v>
      </c>
      <c r="K521" s="3">
        <v>76466.759999999995</v>
      </c>
      <c r="O521" s="3">
        <v>14575.15</v>
      </c>
      <c r="P521" s="3">
        <v>61891.609999999993</v>
      </c>
      <c r="Q521" s="3">
        <v>76466.759999999995</v>
      </c>
    </row>
    <row r="522" spans="1:17" x14ac:dyDescent="0.3">
      <c r="A522" s="1" t="s">
        <v>390</v>
      </c>
      <c r="B522" s="1" t="s">
        <v>391</v>
      </c>
      <c r="C522" s="1" t="s">
        <v>1085</v>
      </c>
      <c r="D522" s="1" t="s">
        <v>1086</v>
      </c>
      <c r="E522" s="1" t="s">
        <v>26</v>
      </c>
      <c r="F522" s="1" t="s">
        <v>27</v>
      </c>
      <c r="G522" s="1" t="s">
        <v>1189</v>
      </c>
      <c r="H522" s="1" t="s">
        <v>1190</v>
      </c>
      <c r="I522" s="3">
        <v>1.38</v>
      </c>
      <c r="J522" s="3">
        <v>43084.310000000005</v>
      </c>
      <c r="K522" s="3">
        <v>43085.69</v>
      </c>
      <c r="O522" s="3">
        <v>1.38</v>
      </c>
      <c r="P522" s="3">
        <v>43084.310000000005</v>
      </c>
      <c r="Q522" s="3">
        <v>43085.69</v>
      </c>
    </row>
    <row r="523" spans="1:17" x14ac:dyDescent="0.3">
      <c r="A523" s="1" t="s">
        <v>390</v>
      </c>
      <c r="B523" s="1" t="s">
        <v>391</v>
      </c>
      <c r="C523" s="1" t="s">
        <v>1085</v>
      </c>
      <c r="D523" s="1" t="s">
        <v>1086</v>
      </c>
      <c r="E523" s="1" t="s">
        <v>26</v>
      </c>
      <c r="F523" s="1" t="s">
        <v>27</v>
      </c>
      <c r="G523" s="1" t="s">
        <v>1191</v>
      </c>
      <c r="H523" s="1" t="s">
        <v>1192</v>
      </c>
      <c r="I523" s="3">
        <v>7.0000000000000007E-2</v>
      </c>
      <c r="J523" s="3">
        <v>348.33</v>
      </c>
      <c r="K523" s="3">
        <v>348.4</v>
      </c>
      <c r="O523" s="3">
        <v>7.0000000000000007E-2</v>
      </c>
      <c r="P523" s="3">
        <v>348.33</v>
      </c>
      <c r="Q523" s="3">
        <v>348.4</v>
      </c>
    </row>
    <row r="524" spans="1:17" x14ac:dyDescent="0.3">
      <c r="A524" s="1" t="s">
        <v>390</v>
      </c>
      <c r="B524" s="1" t="s">
        <v>391</v>
      </c>
      <c r="C524" s="1" t="s">
        <v>1085</v>
      </c>
      <c r="D524" s="1" t="s">
        <v>1086</v>
      </c>
      <c r="E524" s="1" t="s">
        <v>26</v>
      </c>
      <c r="F524" s="1" t="s">
        <v>27</v>
      </c>
      <c r="G524" s="1" t="s">
        <v>1193</v>
      </c>
      <c r="H524" s="1" t="s">
        <v>1194</v>
      </c>
      <c r="J524" s="3">
        <v>121479.12</v>
      </c>
      <c r="K524" s="3">
        <v>121479.12</v>
      </c>
      <c r="O524" s="3">
        <v>0</v>
      </c>
      <c r="P524" s="3">
        <v>121479.12</v>
      </c>
      <c r="Q524" s="3">
        <v>121479.12</v>
      </c>
    </row>
    <row r="525" spans="1:17" x14ac:dyDescent="0.3">
      <c r="A525" s="1" t="s">
        <v>390</v>
      </c>
      <c r="B525" s="1" t="s">
        <v>391</v>
      </c>
      <c r="C525" s="1" t="s">
        <v>1085</v>
      </c>
      <c r="D525" s="1" t="s">
        <v>1086</v>
      </c>
      <c r="E525" s="1" t="s">
        <v>26</v>
      </c>
      <c r="F525" s="1" t="s">
        <v>27</v>
      </c>
      <c r="G525" s="1" t="s">
        <v>1195</v>
      </c>
      <c r="H525" s="1" t="s">
        <v>1196</v>
      </c>
      <c r="I525" s="3">
        <v>0.87</v>
      </c>
      <c r="J525" s="3">
        <v>16457.55</v>
      </c>
      <c r="K525" s="3">
        <v>16458.419999999998</v>
      </c>
      <c r="O525" s="3">
        <v>0.87</v>
      </c>
      <c r="P525" s="3">
        <v>16457.55</v>
      </c>
      <c r="Q525" s="3">
        <v>16458.419999999998</v>
      </c>
    </row>
    <row r="526" spans="1:17" x14ac:dyDescent="0.3">
      <c r="A526" s="1" t="s">
        <v>390</v>
      </c>
      <c r="B526" s="1" t="s">
        <v>391</v>
      </c>
      <c r="C526" s="1" t="s">
        <v>1085</v>
      </c>
      <c r="D526" s="1" t="s">
        <v>1086</v>
      </c>
      <c r="E526" s="1" t="s">
        <v>1197</v>
      </c>
      <c r="F526" s="1" t="s">
        <v>1198</v>
      </c>
      <c r="G526" s="1" t="s">
        <v>1199</v>
      </c>
      <c r="H526" s="1" t="s">
        <v>1200</v>
      </c>
      <c r="I526" s="3">
        <v>431656.75</v>
      </c>
      <c r="J526" s="3">
        <v>65076.320000000007</v>
      </c>
      <c r="K526" s="3">
        <v>496733.07</v>
      </c>
      <c r="O526" s="3">
        <v>431656.75</v>
      </c>
      <c r="P526" s="3">
        <v>65076.320000000007</v>
      </c>
      <c r="Q526" s="3">
        <v>496733.07</v>
      </c>
    </row>
    <row r="527" spans="1:17" x14ac:dyDescent="0.3">
      <c r="A527" s="1" t="s">
        <v>390</v>
      </c>
      <c r="B527" s="1" t="s">
        <v>391</v>
      </c>
      <c r="C527" s="1" t="s">
        <v>1085</v>
      </c>
      <c r="D527" s="1" t="s">
        <v>1086</v>
      </c>
      <c r="E527" s="1" t="s">
        <v>1197</v>
      </c>
      <c r="F527" s="1" t="s">
        <v>1198</v>
      </c>
      <c r="G527" s="1" t="s">
        <v>1201</v>
      </c>
      <c r="H527" s="1" t="s">
        <v>1202</v>
      </c>
      <c r="I527" s="3">
        <v>2312409.14</v>
      </c>
      <c r="J527" s="3">
        <v>187815.7799999998</v>
      </c>
      <c r="K527" s="3">
        <v>2500224.92</v>
      </c>
      <c r="O527" s="3">
        <v>2312409.14</v>
      </c>
      <c r="P527" s="3">
        <v>187815.7799999998</v>
      </c>
      <c r="Q527" s="3">
        <v>2500224.92</v>
      </c>
    </row>
    <row r="528" spans="1:17" x14ac:dyDescent="0.3">
      <c r="A528" s="1" t="s">
        <v>390</v>
      </c>
      <c r="B528" s="1" t="s">
        <v>391</v>
      </c>
      <c r="C528" s="1" t="s">
        <v>1085</v>
      </c>
      <c r="D528" s="1" t="s">
        <v>1086</v>
      </c>
      <c r="E528" s="1" t="s">
        <v>1197</v>
      </c>
      <c r="F528" s="1" t="s">
        <v>1198</v>
      </c>
      <c r="G528" s="1" t="s">
        <v>1203</v>
      </c>
      <c r="H528" s="1" t="s">
        <v>1204</v>
      </c>
      <c r="I528" s="3">
        <v>969191.53</v>
      </c>
      <c r="J528" s="3">
        <v>244756.39999999991</v>
      </c>
      <c r="K528" s="3">
        <v>1213947.93</v>
      </c>
      <c r="O528" s="3">
        <v>969191.53</v>
      </c>
      <c r="P528" s="3">
        <v>244756.39999999991</v>
      </c>
      <c r="Q528" s="3">
        <v>1213947.93</v>
      </c>
    </row>
    <row r="529" spans="1:17" x14ac:dyDescent="0.3">
      <c r="A529" s="1" t="s">
        <v>390</v>
      </c>
      <c r="B529" s="1" t="s">
        <v>391</v>
      </c>
      <c r="C529" s="1" t="s">
        <v>1085</v>
      </c>
      <c r="D529" s="1" t="s">
        <v>1086</v>
      </c>
      <c r="E529" s="1" t="s">
        <v>1197</v>
      </c>
      <c r="F529" s="1" t="s">
        <v>1198</v>
      </c>
      <c r="G529" s="1" t="s">
        <v>1205</v>
      </c>
      <c r="H529" s="1" t="s">
        <v>1206</v>
      </c>
      <c r="I529" s="3">
        <v>266802.57</v>
      </c>
      <c r="J529" s="3">
        <v>24271.210000000021</v>
      </c>
      <c r="K529" s="3">
        <v>291073.78000000003</v>
      </c>
      <c r="O529" s="3">
        <v>266802.57</v>
      </c>
      <c r="P529" s="3">
        <v>24271.210000000021</v>
      </c>
      <c r="Q529" s="3">
        <v>291073.78000000003</v>
      </c>
    </row>
    <row r="530" spans="1:17" x14ac:dyDescent="0.3">
      <c r="A530" s="1" t="s">
        <v>390</v>
      </c>
      <c r="B530" s="1" t="s">
        <v>391</v>
      </c>
      <c r="C530" s="1" t="s">
        <v>1085</v>
      </c>
      <c r="D530" s="1" t="s">
        <v>1086</v>
      </c>
      <c r="E530" s="1" t="s">
        <v>1197</v>
      </c>
      <c r="F530" s="1" t="s">
        <v>1198</v>
      </c>
      <c r="G530" s="1" t="s">
        <v>1129</v>
      </c>
      <c r="H530" s="1" t="s">
        <v>1130</v>
      </c>
      <c r="I530" s="3">
        <v>1841572.32</v>
      </c>
      <c r="J530" s="3">
        <v>378971.80000000005</v>
      </c>
      <c r="K530" s="3">
        <v>2220544.12</v>
      </c>
      <c r="O530" s="3">
        <v>1841572.32</v>
      </c>
      <c r="P530" s="3">
        <v>378971.80000000005</v>
      </c>
      <c r="Q530" s="3">
        <v>2220544.12</v>
      </c>
    </row>
    <row r="531" spans="1:17" x14ac:dyDescent="0.3">
      <c r="A531" s="1" t="s">
        <v>390</v>
      </c>
      <c r="B531" s="1" t="s">
        <v>391</v>
      </c>
      <c r="C531" s="1" t="s">
        <v>1085</v>
      </c>
      <c r="D531" s="1" t="s">
        <v>1086</v>
      </c>
      <c r="E531" s="1" t="s">
        <v>1197</v>
      </c>
      <c r="F531" s="1" t="s">
        <v>1198</v>
      </c>
      <c r="G531" s="1" t="s">
        <v>1207</v>
      </c>
      <c r="H531" s="1" t="s">
        <v>1208</v>
      </c>
      <c r="I531" s="3">
        <v>17752.29</v>
      </c>
      <c r="J531" s="3">
        <v>20827.629999999997</v>
      </c>
      <c r="K531" s="3">
        <v>38579.919999999998</v>
      </c>
      <c r="O531" s="3">
        <v>17752.29</v>
      </c>
      <c r="P531" s="3">
        <v>20827.629999999997</v>
      </c>
      <c r="Q531" s="3">
        <v>38579.919999999998</v>
      </c>
    </row>
    <row r="532" spans="1:17" x14ac:dyDescent="0.3">
      <c r="A532" s="1" t="s">
        <v>390</v>
      </c>
      <c r="B532" s="1" t="s">
        <v>391</v>
      </c>
      <c r="C532" s="1" t="s">
        <v>1085</v>
      </c>
      <c r="D532" s="1" t="s">
        <v>1086</v>
      </c>
      <c r="E532" s="1" t="s">
        <v>1197</v>
      </c>
      <c r="F532" s="1" t="s">
        <v>1198</v>
      </c>
      <c r="G532" s="1" t="s">
        <v>1131</v>
      </c>
      <c r="H532" s="1" t="s">
        <v>1132</v>
      </c>
      <c r="I532" s="3">
        <v>64344.45</v>
      </c>
      <c r="J532" s="3">
        <v>196852.68</v>
      </c>
      <c r="K532" s="3">
        <v>261197.13</v>
      </c>
      <c r="O532" s="3">
        <v>64344.45</v>
      </c>
      <c r="P532" s="3">
        <v>196852.68</v>
      </c>
      <c r="Q532" s="3">
        <v>261197.13</v>
      </c>
    </row>
    <row r="533" spans="1:17" x14ac:dyDescent="0.3">
      <c r="A533" s="1" t="s">
        <v>390</v>
      </c>
      <c r="B533" s="1" t="s">
        <v>391</v>
      </c>
      <c r="C533" s="1" t="s">
        <v>1085</v>
      </c>
      <c r="D533" s="1" t="s">
        <v>1086</v>
      </c>
      <c r="E533" s="1" t="s">
        <v>1197</v>
      </c>
      <c r="F533" s="1" t="s">
        <v>1198</v>
      </c>
      <c r="G533" s="1" t="s">
        <v>1209</v>
      </c>
      <c r="H533" s="1" t="s">
        <v>1210</v>
      </c>
      <c r="J533" s="3">
        <v>0</v>
      </c>
      <c r="O533" s="3">
        <v>0</v>
      </c>
      <c r="P533" s="3">
        <v>0</v>
      </c>
      <c r="Q533" s="3">
        <v>0</v>
      </c>
    </row>
    <row r="534" spans="1:17" x14ac:dyDescent="0.3">
      <c r="A534" s="1" t="s">
        <v>390</v>
      </c>
      <c r="B534" s="1" t="s">
        <v>391</v>
      </c>
      <c r="C534" s="1" t="s">
        <v>1085</v>
      </c>
      <c r="D534" s="1" t="s">
        <v>1086</v>
      </c>
      <c r="E534" s="1" t="s">
        <v>1211</v>
      </c>
      <c r="F534" s="1" t="s">
        <v>1212</v>
      </c>
      <c r="G534" s="1" t="s">
        <v>1213</v>
      </c>
      <c r="H534" s="1" t="s">
        <v>1214</v>
      </c>
      <c r="J534" s="3">
        <v>0</v>
      </c>
      <c r="O534" s="3">
        <v>0</v>
      </c>
      <c r="P534" s="3">
        <v>0</v>
      </c>
      <c r="Q534" s="3">
        <v>0</v>
      </c>
    </row>
    <row r="535" spans="1:17" x14ac:dyDescent="0.3">
      <c r="A535" s="1" t="s">
        <v>390</v>
      </c>
      <c r="B535" s="1" t="s">
        <v>391</v>
      </c>
      <c r="C535" s="1" t="s">
        <v>1085</v>
      </c>
      <c r="D535" s="1" t="s">
        <v>1086</v>
      </c>
      <c r="E535" s="1" t="s">
        <v>1211</v>
      </c>
      <c r="F535" s="1" t="s">
        <v>1212</v>
      </c>
      <c r="G535" s="1" t="s">
        <v>1215</v>
      </c>
      <c r="H535" s="1" t="s">
        <v>1216</v>
      </c>
      <c r="I535" s="3">
        <v>423.9</v>
      </c>
      <c r="J535" s="3">
        <v>236384.83000000002</v>
      </c>
      <c r="K535" s="3">
        <v>236808.73</v>
      </c>
      <c r="O535" s="3">
        <v>423.9</v>
      </c>
      <c r="P535" s="3">
        <v>236384.83000000002</v>
      </c>
      <c r="Q535" s="3">
        <v>236808.73</v>
      </c>
    </row>
    <row r="536" spans="1:17" x14ac:dyDescent="0.3">
      <c r="A536" s="1" t="s">
        <v>390</v>
      </c>
      <c r="B536" s="1" t="s">
        <v>391</v>
      </c>
      <c r="C536" s="1" t="s">
        <v>1085</v>
      </c>
      <c r="D536" s="1" t="s">
        <v>1086</v>
      </c>
      <c r="E536" s="1" t="s">
        <v>1211</v>
      </c>
      <c r="F536" s="1" t="s">
        <v>1212</v>
      </c>
      <c r="G536" s="1" t="s">
        <v>1217</v>
      </c>
      <c r="H536" s="1" t="s">
        <v>1218</v>
      </c>
      <c r="I536" s="3">
        <v>484.46</v>
      </c>
      <c r="J536" s="3">
        <v>15.980000000000018</v>
      </c>
      <c r="K536" s="3">
        <v>500.44</v>
      </c>
      <c r="O536" s="3">
        <v>484.46</v>
      </c>
      <c r="P536" s="3">
        <v>15.980000000000018</v>
      </c>
      <c r="Q536" s="3">
        <v>500.44</v>
      </c>
    </row>
    <row r="537" spans="1:17" x14ac:dyDescent="0.3">
      <c r="A537" s="1" t="s">
        <v>390</v>
      </c>
      <c r="B537" s="1" t="s">
        <v>391</v>
      </c>
      <c r="C537" s="1" t="s">
        <v>1085</v>
      </c>
      <c r="D537" s="1" t="s">
        <v>1086</v>
      </c>
      <c r="E537" s="1" t="s">
        <v>1211</v>
      </c>
      <c r="F537" s="1" t="s">
        <v>1212</v>
      </c>
      <c r="G537" s="1" t="s">
        <v>1131</v>
      </c>
      <c r="H537" s="1" t="s">
        <v>1132</v>
      </c>
      <c r="I537" s="3">
        <v>105.84</v>
      </c>
      <c r="J537" s="3">
        <v>2.0699999999999932</v>
      </c>
      <c r="K537" s="3">
        <v>107.91</v>
      </c>
      <c r="O537" s="3">
        <v>105.84</v>
      </c>
      <c r="P537" s="3">
        <v>2.0699999999999932</v>
      </c>
      <c r="Q537" s="3">
        <v>107.91</v>
      </c>
    </row>
    <row r="538" spans="1:17" x14ac:dyDescent="0.3">
      <c r="A538" s="1" t="s">
        <v>390</v>
      </c>
      <c r="B538" s="1" t="s">
        <v>391</v>
      </c>
      <c r="C538" s="1" t="s">
        <v>1085</v>
      </c>
      <c r="D538" s="1" t="s">
        <v>1086</v>
      </c>
      <c r="E538" s="1" t="s">
        <v>1211</v>
      </c>
      <c r="F538" s="1" t="s">
        <v>1212</v>
      </c>
      <c r="G538" s="1" t="s">
        <v>1219</v>
      </c>
      <c r="H538" s="1" t="s">
        <v>1220</v>
      </c>
      <c r="I538" s="3">
        <v>425.87</v>
      </c>
      <c r="J538" s="3">
        <v>44107.88</v>
      </c>
      <c r="K538" s="3">
        <v>44533.75</v>
      </c>
      <c r="O538" s="3">
        <v>425.87</v>
      </c>
      <c r="P538" s="3">
        <v>44107.88</v>
      </c>
      <c r="Q538" s="3">
        <v>44533.75</v>
      </c>
    </row>
    <row r="539" spans="1:17" x14ac:dyDescent="0.3">
      <c r="A539" s="1" t="s">
        <v>390</v>
      </c>
      <c r="B539" s="1" t="s">
        <v>391</v>
      </c>
      <c r="C539" s="1" t="s">
        <v>1085</v>
      </c>
      <c r="D539" s="1" t="s">
        <v>1086</v>
      </c>
      <c r="E539" s="1" t="s">
        <v>1211</v>
      </c>
      <c r="F539" s="1" t="s">
        <v>1212</v>
      </c>
      <c r="G539" s="1" t="s">
        <v>1221</v>
      </c>
      <c r="H539" s="1" t="s">
        <v>1222</v>
      </c>
      <c r="J539" s="3">
        <v>0</v>
      </c>
      <c r="O539" s="3">
        <v>0</v>
      </c>
      <c r="P539" s="3">
        <v>0</v>
      </c>
      <c r="Q539" s="3">
        <v>0</v>
      </c>
    </row>
    <row r="540" spans="1:17" x14ac:dyDescent="0.3">
      <c r="A540" s="1" t="s">
        <v>390</v>
      </c>
      <c r="B540" s="1" t="s">
        <v>391</v>
      </c>
      <c r="C540" s="1" t="s">
        <v>1085</v>
      </c>
      <c r="D540" s="1" t="s">
        <v>1086</v>
      </c>
      <c r="E540" s="1" t="s">
        <v>1211</v>
      </c>
      <c r="F540" s="1" t="s">
        <v>1212</v>
      </c>
      <c r="G540" s="1" t="s">
        <v>1223</v>
      </c>
      <c r="H540" s="1" t="s">
        <v>1224</v>
      </c>
      <c r="J540" s="3">
        <v>0</v>
      </c>
      <c r="O540" s="3">
        <v>0</v>
      </c>
      <c r="P540" s="3">
        <v>0</v>
      </c>
      <c r="Q540" s="3">
        <v>0</v>
      </c>
    </row>
    <row r="541" spans="1:17" x14ac:dyDescent="0.3">
      <c r="A541" s="1" t="s">
        <v>390</v>
      </c>
      <c r="B541" s="1" t="s">
        <v>391</v>
      </c>
      <c r="C541" s="1" t="s">
        <v>1085</v>
      </c>
      <c r="D541" s="1" t="s">
        <v>1086</v>
      </c>
      <c r="E541" s="1" t="s">
        <v>1211</v>
      </c>
      <c r="F541" s="1" t="s">
        <v>1212</v>
      </c>
      <c r="G541" s="1" t="s">
        <v>1225</v>
      </c>
      <c r="H541" s="1" t="s">
        <v>1226</v>
      </c>
      <c r="J541" s="3">
        <v>0</v>
      </c>
      <c r="O541" s="3">
        <v>0</v>
      </c>
      <c r="P541" s="3">
        <v>0</v>
      </c>
      <c r="Q541" s="3">
        <v>0</v>
      </c>
    </row>
    <row r="542" spans="1:17" x14ac:dyDescent="0.3">
      <c r="A542" s="1" t="s">
        <v>390</v>
      </c>
      <c r="B542" s="1" t="s">
        <v>391</v>
      </c>
      <c r="C542" s="1" t="s">
        <v>1085</v>
      </c>
      <c r="D542" s="1" t="s">
        <v>1086</v>
      </c>
      <c r="E542" s="1" t="s">
        <v>1211</v>
      </c>
      <c r="F542" s="1" t="s">
        <v>1212</v>
      </c>
      <c r="G542" s="1" t="s">
        <v>1227</v>
      </c>
      <c r="H542" s="1" t="s">
        <v>1228</v>
      </c>
      <c r="J542" s="3">
        <v>-165.3</v>
      </c>
      <c r="K542" s="3">
        <v>-165.3</v>
      </c>
      <c r="O542" s="3">
        <v>0</v>
      </c>
      <c r="P542" s="3">
        <v>-165.3</v>
      </c>
      <c r="Q542" s="3">
        <v>-165.3</v>
      </c>
    </row>
    <row r="543" spans="1:17" x14ac:dyDescent="0.3">
      <c r="A543" s="1" t="s">
        <v>390</v>
      </c>
      <c r="B543" s="1" t="s">
        <v>391</v>
      </c>
      <c r="C543" s="1" t="s">
        <v>1085</v>
      </c>
      <c r="D543" s="1" t="s">
        <v>1086</v>
      </c>
      <c r="E543" s="1" t="s">
        <v>1211</v>
      </c>
      <c r="F543" s="1" t="s">
        <v>1212</v>
      </c>
      <c r="G543" s="1" t="s">
        <v>1229</v>
      </c>
      <c r="H543" s="1" t="s">
        <v>1230</v>
      </c>
      <c r="J543" s="3">
        <v>0</v>
      </c>
      <c r="O543" s="3">
        <v>0</v>
      </c>
      <c r="P543" s="3">
        <v>0</v>
      </c>
      <c r="Q543" s="3">
        <v>0</v>
      </c>
    </row>
    <row r="544" spans="1:17" x14ac:dyDescent="0.3">
      <c r="A544" s="1" t="s">
        <v>390</v>
      </c>
      <c r="B544" s="1" t="s">
        <v>391</v>
      </c>
      <c r="C544" s="1" t="s">
        <v>1085</v>
      </c>
      <c r="D544" s="1" t="s">
        <v>1086</v>
      </c>
      <c r="E544" s="1" t="s">
        <v>1211</v>
      </c>
      <c r="F544" s="1" t="s">
        <v>1212</v>
      </c>
      <c r="G544" s="1" t="s">
        <v>1231</v>
      </c>
      <c r="H544" s="1" t="s">
        <v>1232</v>
      </c>
      <c r="I544" s="3">
        <v>56.03</v>
      </c>
      <c r="J544" s="3">
        <v>0.97999999999999687</v>
      </c>
      <c r="K544" s="3">
        <v>57.01</v>
      </c>
      <c r="O544" s="3">
        <v>56.03</v>
      </c>
      <c r="P544" s="3">
        <v>0.97999999999999687</v>
      </c>
      <c r="Q544" s="3">
        <v>57.01</v>
      </c>
    </row>
    <row r="545" spans="1:17" x14ac:dyDescent="0.3">
      <c r="A545" s="1" t="s">
        <v>390</v>
      </c>
      <c r="B545" s="1" t="s">
        <v>391</v>
      </c>
      <c r="C545" s="1" t="s">
        <v>1085</v>
      </c>
      <c r="D545" s="1" t="s">
        <v>1086</v>
      </c>
      <c r="E545" s="1" t="s">
        <v>1211</v>
      </c>
      <c r="F545" s="1" t="s">
        <v>1212</v>
      </c>
      <c r="G545" s="1" t="s">
        <v>1137</v>
      </c>
      <c r="H545" s="1" t="s">
        <v>1138</v>
      </c>
      <c r="J545" s="3">
        <v>0</v>
      </c>
      <c r="O545" s="3">
        <v>0</v>
      </c>
      <c r="P545" s="3">
        <v>0</v>
      </c>
      <c r="Q545" s="3">
        <v>0</v>
      </c>
    </row>
    <row r="546" spans="1:17" x14ac:dyDescent="0.3">
      <c r="A546" s="1" t="s">
        <v>390</v>
      </c>
      <c r="B546" s="1" t="s">
        <v>391</v>
      </c>
      <c r="C546" s="1" t="s">
        <v>1085</v>
      </c>
      <c r="D546" s="1" t="s">
        <v>1086</v>
      </c>
      <c r="E546" s="1" t="s">
        <v>1211</v>
      </c>
      <c r="F546" s="1" t="s">
        <v>1212</v>
      </c>
      <c r="G546" s="1" t="s">
        <v>1233</v>
      </c>
      <c r="H546" s="1" t="s">
        <v>1234</v>
      </c>
      <c r="J546" s="3">
        <v>0</v>
      </c>
      <c r="O546" s="3">
        <v>0</v>
      </c>
      <c r="P546" s="3">
        <v>0</v>
      </c>
      <c r="Q546" s="3">
        <v>0</v>
      </c>
    </row>
    <row r="547" spans="1:17" x14ac:dyDescent="0.3">
      <c r="A547" s="1" t="s">
        <v>390</v>
      </c>
      <c r="B547" s="1" t="s">
        <v>391</v>
      </c>
      <c r="C547" s="1" t="s">
        <v>1085</v>
      </c>
      <c r="D547" s="1" t="s">
        <v>1086</v>
      </c>
      <c r="E547" s="1" t="s">
        <v>1211</v>
      </c>
      <c r="F547" s="1" t="s">
        <v>1212</v>
      </c>
      <c r="G547" s="1" t="s">
        <v>1235</v>
      </c>
      <c r="H547" s="1" t="s">
        <v>1236</v>
      </c>
      <c r="J547" s="3">
        <v>1100654.8500000001</v>
      </c>
      <c r="K547" s="3">
        <v>1100654.8500000001</v>
      </c>
      <c r="O547" s="3">
        <v>0</v>
      </c>
      <c r="P547" s="3">
        <v>1100654.8500000001</v>
      </c>
      <c r="Q547" s="3">
        <v>1100654.8500000001</v>
      </c>
    </row>
    <row r="548" spans="1:17" x14ac:dyDescent="0.3">
      <c r="A548" s="1" t="s">
        <v>390</v>
      </c>
      <c r="B548" s="1" t="s">
        <v>391</v>
      </c>
      <c r="C548" s="1" t="s">
        <v>1085</v>
      </c>
      <c r="D548" s="1" t="s">
        <v>1086</v>
      </c>
      <c r="E548" s="1" t="s">
        <v>1211</v>
      </c>
      <c r="F548" s="1" t="s">
        <v>1212</v>
      </c>
      <c r="G548" s="1" t="s">
        <v>1237</v>
      </c>
      <c r="H548" s="1" t="s">
        <v>1238</v>
      </c>
      <c r="J548" s="3">
        <v>0</v>
      </c>
      <c r="O548" s="3">
        <v>0</v>
      </c>
      <c r="P548" s="3">
        <v>0</v>
      </c>
      <c r="Q548" s="3">
        <v>0</v>
      </c>
    </row>
    <row r="549" spans="1:17" x14ac:dyDescent="0.3">
      <c r="A549" s="1" t="s">
        <v>390</v>
      </c>
      <c r="B549" s="1" t="s">
        <v>391</v>
      </c>
      <c r="C549" s="1" t="s">
        <v>1085</v>
      </c>
      <c r="D549" s="1" t="s">
        <v>1086</v>
      </c>
      <c r="E549" s="1" t="s">
        <v>1211</v>
      </c>
      <c r="F549" s="1" t="s">
        <v>1212</v>
      </c>
      <c r="G549" s="1" t="s">
        <v>1239</v>
      </c>
      <c r="H549" s="1" t="s">
        <v>1240</v>
      </c>
      <c r="I549" s="3">
        <v>166.05</v>
      </c>
      <c r="J549" s="3">
        <v>-27.900000000000006</v>
      </c>
      <c r="K549" s="3">
        <v>138.15</v>
      </c>
      <c r="O549" s="3">
        <v>166.05</v>
      </c>
      <c r="P549" s="3">
        <v>-27.900000000000006</v>
      </c>
      <c r="Q549" s="3">
        <v>138.15</v>
      </c>
    </row>
    <row r="550" spans="1:17" x14ac:dyDescent="0.3">
      <c r="A550" s="1" t="s">
        <v>390</v>
      </c>
      <c r="B550" s="1" t="s">
        <v>391</v>
      </c>
      <c r="C550" s="1" t="s">
        <v>1085</v>
      </c>
      <c r="D550" s="1" t="s">
        <v>1086</v>
      </c>
      <c r="E550" s="1" t="s">
        <v>1241</v>
      </c>
      <c r="F550" s="1" t="s">
        <v>1242</v>
      </c>
      <c r="G550" s="1" t="s">
        <v>1097</v>
      </c>
      <c r="H550" s="1" t="s">
        <v>1098</v>
      </c>
      <c r="J550" s="3">
        <v>0</v>
      </c>
      <c r="O550" s="3">
        <v>0</v>
      </c>
      <c r="P550" s="3">
        <v>0</v>
      </c>
      <c r="Q550" s="3">
        <v>0</v>
      </c>
    </row>
    <row r="551" spans="1:17" x14ac:dyDescent="0.3">
      <c r="A551" s="1" t="s">
        <v>390</v>
      </c>
      <c r="B551" s="1" t="s">
        <v>391</v>
      </c>
      <c r="C551" s="1" t="s">
        <v>1085</v>
      </c>
      <c r="D551" s="1" t="s">
        <v>1086</v>
      </c>
      <c r="E551" s="1" t="s">
        <v>1241</v>
      </c>
      <c r="F551" s="1" t="s">
        <v>1242</v>
      </c>
      <c r="G551" s="1" t="s">
        <v>1243</v>
      </c>
      <c r="H551" s="1" t="s">
        <v>1244</v>
      </c>
      <c r="J551" s="3">
        <v>0</v>
      </c>
      <c r="O551" s="3">
        <v>0</v>
      </c>
      <c r="P551" s="3">
        <v>0</v>
      </c>
      <c r="Q551" s="3">
        <v>0</v>
      </c>
    </row>
    <row r="552" spans="1:17" x14ac:dyDescent="0.3">
      <c r="A552" s="1" t="s">
        <v>390</v>
      </c>
      <c r="B552" s="1" t="s">
        <v>391</v>
      </c>
      <c r="C552" s="1" t="s">
        <v>1085</v>
      </c>
      <c r="D552" s="1" t="s">
        <v>1086</v>
      </c>
      <c r="E552" s="1" t="s">
        <v>1241</v>
      </c>
      <c r="F552" s="1" t="s">
        <v>1242</v>
      </c>
      <c r="G552" s="1" t="s">
        <v>1245</v>
      </c>
      <c r="H552" s="1" t="s">
        <v>1246</v>
      </c>
      <c r="I552" s="3">
        <v>6795.72</v>
      </c>
      <c r="J552" s="3">
        <v>40748.22</v>
      </c>
      <c r="K552" s="3">
        <v>47543.94</v>
      </c>
      <c r="O552" s="3">
        <v>6795.72</v>
      </c>
      <c r="P552" s="3">
        <v>40748.22</v>
      </c>
      <c r="Q552" s="3">
        <v>47543.94</v>
      </c>
    </row>
    <row r="553" spans="1:17" x14ac:dyDescent="0.3">
      <c r="A553" s="1" t="s">
        <v>390</v>
      </c>
      <c r="B553" s="1" t="s">
        <v>391</v>
      </c>
      <c r="C553" s="1" t="s">
        <v>1085</v>
      </c>
      <c r="D553" s="1" t="s">
        <v>1086</v>
      </c>
      <c r="E553" s="1" t="s">
        <v>1241</v>
      </c>
      <c r="F553" s="1" t="s">
        <v>1242</v>
      </c>
      <c r="G553" s="1" t="s">
        <v>1247</v>
      </c>
      <c r="H553" s="1" t="s">
        <v>1248</v>
      </c>
      <c r="I553" s="3">
        <v>1184.3499999999999</v>
      </c>
      <c r="J553" s="3">
        <v>28614.870000000003</v>
      </c>
      <c r="K553" s="3">
        <v>29799.22</v>
      </c>
      <c r="O553" s="3">
        <v>1184.3499999999999</v>
      </c>
      <c r="P553" s="3">
        <v>28614.870000000003</v>
      </c>
      <c r="Q553" s="3">
        <v>29799.22</v>
      </c>
    </row>
    <row r="554" spans="1:17" x14ac:dyDescent="0.3">
      <c r="A554" s="1" t="s">
        <v>390</v>
      </c>
      <c r="B554" s="1" t="s">
        <v>391</v>
      </c>
      <c r="C554" s="1" t="s">
        <v>1085</v>
      </c>
      <c r="D554" s="1" t="s">
        <v>1086</v>
      </c>
      <c r="E554" s="1" t="s">
        <v>1249</v>
      </c>
      <c r="F554" s="1" t="s">
        <v>1250</v>
      </c>
      <c r="G554" s="1" t="s">
        <v>1087</v>
      </c>
      <c r="H554" s="1" t="s">
        <v>1088</v>
      </c>
      <c r="I554" s="3">
        <v>379897.55</v>
      </c>
      <c r="J554" s="3">
        <v>8394.359999999986</v>
      </c>
      <c r="K554" s="3">
        <v>388291.91</v>
      </c>
      <c r="O554" s="3">
        <v>379897.55</v>
      </c>
      <c r="P554" s="3">
        <v>8394.359999999986</v>
      </c>
      <c r="Q554" s="3">
        <v>388291.91</v>
      </c>
    </row>
    <row r="555" spans="1:17" x14ac:dyDescent="0.3">
      <c r="A555" s="1" t="s">
        <v>390</v>
      </c>
      <c r="B555" s="1" t="s">
        <v>391</v>
      </c>
      <c r="C555" s="1" t="s">
        <v>1085</v>
      </c>
      <c r="D555" s="1" t="s">
        <v>1086</v>
      </c>
      <c r="E555" s="1" t="s">
        <v>1251</v>
      </c>
      <c r="F555" s="1" t="s">
        <v>1252</v>
      </c>
      <c r="G555" s="1" t="s">
        <v>1253</v>
      </c>
      <c r="H555" s="1" t="s">
        <v>1254</v>
      </c>
      <c r="I555" s="3">
        <v>610603.42000000004</v>
      </c>
      <c r="J555" s="3">
        <v>23638.929999999935</v>
      </c>
      <c r="K555" s="3">
        <v>634242.35</v>
      </c>
      <c r="O555" s="3">
        <v>610603.42000000004</v>
      </c>
      <c r="P555" s="3">
        <v>23638.929999999935</v>
      </c>
      <c r="Q555" s="3">
        <v>634242.35</v>
      </c>
    </row>
    <row r="556" spans="1:17" x14ac:dyDescent="0.3">
      <c r="A556" s="1" t="s">
        <v>390</v>
      </c>
      <c r="B556" s="1" t="s">
        <v>391</v>
      </c>
      <c r="C556" s="1" t="s">
        <v>1085</v>
      </c>
      <c r="D556" s="1" t="s">
        <v>1086</v>
      </c>
      <c r="E556" s="1" t="s">
        <v>1251</v>
      </c>
      <c r="F556" s="1" t="s">
        <v>1252</v>
      </c>
      <c r="G556" s="1" t="s">
        <v>1255</v>
      </c>
      <c r="H556" s="1" t="s">
        <v>1256</v>
      </c>
      <c r="I556" s="3">
        <v>903831.35</v>
      </c>
      <c r="J556" s="3">
        <v>158991.75000000012</v>
      </c>
      <c r="K556" s="3">
        <v>1062823.1000000001</v>
      </c>
      <c r="O556" s="3">
        <v>903831.35</v>
      </c>
      <c r="P556" s="3">
        <v>158991.75000000012</v>
      </c>
      <c r="Q556" s="3">
        <v>1062823.1000000001</v>
      </c>
    </row>
    <row r="557" spans="1:17" x14ac:dyDescent="0.3">
      <c r="A557" s="1" t="s">
        <v>390</v>
      </c>
      <c r="B557" s="1" t="s">
        <v>391</v>
      </c>
      <c r="C557" s="1" t="s">
        <v>1085</v>
      </c>
      <c r="D557" s="1" t="s">
        <v>1086</v>
      </c>
      <c r="E557" s="1" t="s">
        <v>1251</v>
      </c>
      <c r="F557" s="1" t="s">
        <v>1252</v>
      </c>
      <c r="G557" s="1" t="s">
        <v>1125</v>
      </c>
      <c r="H557" s="1" t="s">
        <v>1126</v>
      </c>
      <c r="J557" s="3">
        <v>147.30000000000001</v>
      </c>
      <c r="K557" s="3">
        <v>147.30000000000001</v>
      </c>
      <c r="O557" s="3">
        <v>0</v>
      </c>
      <c r="P557" s="3">
        <v>147.30000000000001</v>
      </c>
      <c r="Q557" s="3">
        <v>147.30000000000001</v>
      </c>
    </row>
    <row r="558" spans="1:17" x14ac:dyDescent="0.3">
      <c r="A558" s="1" t="s">
        <v>390</v>
      </c>
      <c r="B558" s="1" t="s">
        <v>391</v>
      </c>
      <c r="C558" s="1" t="s">
        <v>1085</v>
      </c>
      <c r="D558" s="1" t="s">
        <v>1086</v>
      </c>
      <c r="E558" s="1" t="s">
        <v>1251</v>
      </c>
      <c r="F558" s="1" t="s">
        <v>1252</v>
      </c>
      <c r="G558" s="1" t="s">
        <v>1257</v>
      </c>
      <c r="H558" s="1" t="s">
        <v>1258</v>
      </c>
      <c r="J558" s="3">
        <v>1153783.48</v>
      </c>
      <c r="K558" s="3">
        <v>1153783.48</v>
      </c>
      <c r="O558" s="3">
        <v>0</v>
      </c>
      <c r="P558" s="3">
        <v>1153783.48</v>
      </c>
      <c r="Q558" s="3">
        <v>1153783.48</v>
      </c>
    </row>
    <row r="559" spans="1:17" x14ac:dyDescent="0.3">
      <c r="A559" s="1" t="s">
        <v>390</v>
      </c>
      <c r="B559" s="1" t="s">
        <v>391</v>
      </c>
      <c r="C559" s="1" t="s">
        <v>1085</v>
      </c>
      <c r="D559" s="1" t="s">
        <v>1086</v>
      </c>
      <c r="E559" s="1" t="s">
        <v>1251</v>
      </c>
      <c r="F559" s="1" t="s">
        <v>1252</v>
      </c>
      <c r="G559" s="1" t="s">
        <v>1259</v>
      </c>
      <c r="H559" s="1" t="s">
        <v>1260</v>
      </c>
      <c r="I559" s="3">
        <v>179663.09</v>
      </c>
      <c r="J559" s="3">
        <v>4493.2099999999919</v>
      </c>
      <c r="K559" s="3">
        <v>184156.3</v>
      </c>
      <c r="O559" s="3">
        <v>179663.09</v>
      </c>
      <c r="P559" s="3">
        <v>4493.2099999999919</v>
      </c>
      <c r="Q559" s="3">
        <v>184156.3</v>
      </c>
    </row>
    <row r="560" spans="1:17" x14ac:dyDescent="0.3">
      <c r="A560" s="1" t="s">
        <v>390</v>
      </c>
      <c r="B560" s="1" t="s">
        <v>391</v>
      </c>
      <c r="C560" s="1" t="s">
        <v>1085</v>
      </c>
      <c r="D560" s="1" t="s">
        <v>1086</v>
      </c>
      <c r="E560" s="1" t="s">
        <v>1251</v>
      </c>
      <c r="F560" s="1" t="s">
        <v>1252</v>
      </c>
      <c r="G560" s="1" t="s">
        <v>1261</v>
      </c>
      <c r="H560" s="1" t="s">
        <v>1262</v>
      </c>
      <c r="J560" s="3">
        <v>950000.04</v>
      </c>
      <c r="K560" s="3">
        <v>950000.04</v>
      </c>
      <c r="O560" s="3">
        <v>0</v>
      </c>
      <c r="P560" s="3">
        <v>950000.04</v>
      </c>
      <c r="Q560" s="3">
        <v>950000.04</v>
      </c>
    </row>
    <row r="561" spans="1:17" x14ac:dyDescent="0.3">
      <c r="A561" s="1" t="s">
        <v>390</v>
      </c>
      <c r="B561" s="1" t="s">
        <v>391</v>
      </c>
      <c r="C561" s="1" t="s">
        <v>1085</v>
      </c>
      <c r="D561" s="1" t="s">
        <v>1086</v>
      </c>
      <c r="E561" s="1" t="s">
        <v>1251</v>
      </c>
      <c r="F561" s="1" t="s">
        <v>1252</v>
      </c>
      <c r="G561" s="1" t="s">
        <v>1263</v>
      </c>
      <c r="H561" s="1" t="s">
        <v>1264</v>
      </c>
      <c r="J561" s="3">
        <v>61695</v>
      </c>
      <c r="K561" s="3">
        <v>61695</v>
      </c>
      <c r="O561" s="3">
        <v>0</v>
      </c>
      <c r="P561" s="3">
        <v>61695</v>
      </c>
      <c r="Q561" s="3">
        <v>61695</v>
      </c>
    </row>
    <row r="562" spans="1:17" x14ac:dyDescent="0.3">
      <c r="A562" s="1" t="s">
        <v>390</v>
      </c>
      <c r="B562" s="1" t="s">
        <v>391</v>
      </c>
      <c r="C562" s="1" t="s">
        <v>1085</v>
      </c>
      <c r="D562" s="1" t="s">
        <v>1086</v>
      </c>
      <c r="E562" s="1" t="s">
        <v>1265</v>
      </c>
      <c r="F562" s="1" t="s">
        <v>1266</v>
      </c>
      <c r="G562" s="1" t="s">
        <v>1267</v>
      </c>
      <c r="H562" s="1" t="s">
        <v>1268</v>
      </c>
      <c r="J562" s="3">
        <v>576251.37</v>
      </c>
      <c r="K562" s="3">
        <v>576251.37</v>
      </c>
      <c r="O562" s="3">
        <v>0</v>
      </c>
      <c r="P562" s="3">
        <v>576251.37</v>
      </c>
      <c r="Q562" s="3">
        <v>576251.37</v>
      </c>
    </row>
    <row r="563" spans="1:17" x14ac:dyDescent="0.3">
      <c r="A563" s="1" t="s">
        <v>390</v>
      </c>
      <c r="B563" s="1" t="s">
        <v>391</v>
      </c>
      <c r="C563" s="1" t="s">
        <v>1085</v>
      </c>
      <c r="D563" s="1" t="s">
        <v>1086</v>
      </c>
      <c r="E563" s="1" t="s">
        <v>1269</v>
      </c>
      <c r="F563" s="1" t="s">
        <v>1270</v>
      </c>
      <c r="G563" s="1" t="s">
        <v>1271</v>
      </c>
      <c r="H563" s="1" t="s">
        <v>1272</v>
      </c>
      <c r="I563" s="3">
        <v>63700.02</v>
      </c>
      <c r="J563" s="3">
        <v>1668.3700000000026</v>
      </c>
      <c r="K563" s="3">
        <v>65368.39</v>
      </c>
      <c r="O563" s="3">
        <v>63700.02</v>
      </c>
      <c r="P563" s="3">
        <v>1668.3700000000026</v>
      </c>
      <c r="Q563" s="3">
        <v>65368.39</v>
      </c>
    </row>
    <row r="564" spans="1:17" x14ac:dyDescent="0.3">
      <c r="A564" s="1" t="s">
        <v>390</v>
      </c>
      <c r="B564" s="1" t="s">
        <v>391</v>
      </c>
      <c r="C564" s="1" t="s">
        <v>1085</v>
      </c>
      <c r="D564" s="1" t="s">
        <v>1086</v>
      </c>
      <c r="E564" s="1" t="s">
        <v>1269</v>
      </c>
      <c r="F564" s="1" t="s">
        <v>1270</v>
      </c>
      <c r="G564" s="1" t="s">
        <v>1273</v>
      </c>
      <c r="H564" s="1" t="s">
        <v>1274</v>
      </c>
      <c r="I564" s="3">
        <v>95497.11</v>
      </c>
      <c r="J564" s="3">
        <v>187742.98000000004</v>
      </c>
      <c r="K564" s="3">
        <v>283240.09000000003</v>
      </c>
      <c r="O564" s="3">
        <v>95497.11</v>
      </c>
      <c r="P564" s="3">
        <v>187742.98000000004</v>
      </c>
      <c r="Q564" s="3">
        <v>283240.09000000003</v>
      </c>
    </row>
    <row r="565" spans="1:17" x14ac:dyDescent="0.3">
      <c r="A565" s="1" t="s">
        <v>390</v>
      </c>
      <c r="B565" s="1" t="s">
        <v>391</v>
      </c>
      <c r="C565" s="1" t="s">
        <v>1085</v>
      </c>
      <c r="D565" s="1" t="s">
        <v>1086</v>
      </c>
      <c r="E565" s="1" t="s">
        <v>1269</v>
      </c>
      <c r="F565" s="1" t="s">
        <v>1270</v>
      </c>
      <c r="G565" s="1" t="s">
        <v>1275</v>
      </c>
      <c r="H565" s="1" t="s">
        <v>1276</v>
      </c>
      <c r="I565" s="3">
        <v>199016.05</v>
      </c>
      <c r="J565" s="3">
        <v>210611.58000000002</v>
      </c>
      <c r="K565" s="3">
        <v>409627.63</v>
      </c>
      <c r="O565" s="3">
        <v>199016.05</v>
      </c>
      <c r="P565" s="3">
        <v>210611.58000000002</v>
      </c>
      <c r="Q565" s="3">
        <v>409627.63</v>
      </c>
    </row>
    <row r="566" spans="1:17" x14ac:dyDescent="0.3">
      <c r="A566" s="1" t="s">
        <v>390</v>
      </c>
      <c r="B566" s="1" t="s">
        <v>391</v>
      </c>
      <c r="C566" s="1" t="s">
        <v>1085</v>
      </c>
      <c r="D566" s="1" t="s">
        <v>1086</v>
      </c>
      <c r="E566" s="1" t="s">
        <v>1269</v>
      </c>
      <c r="F566" s="1" t="s">
        <v>1270</v>
      </c>
      <c r="G566" s="1" t="s">
        <v>1277</v>
      </c>
      <c r="H566" s="1" t="s">
        <v>1278</v>
      </c>
      <c r="J566" s="3">
        <v>561504.96</v>
      </c>
      <c r="K566" s="3">
        <v>561504.96</v>
      </c>
      <c r="O566" s="3">
        <v>0</v>
      </c>
      <c r="P566" s="3">
        <v>561504.96</v>
      </c>
      <c r="Q566" s="3">
        <v>561504.96</v>
      </c>
    </row>
    <row r="567" spans="1:17" x14ac:dyDescent="0.3">
      <c r="A567" s="1" t="s">
        <v>390</v>
      </c>
      <c r="B567" s="1" t="s">
        <v>391</v>
      </c>
      <c r="C567" s="1" t="s">
        <v>1085</v>
      </c>
      <c r="D567" s="1" t="s">
        <v>1086</v>
      </c>
      <c r="E567" s="1" t="s">
        <v>1269</v>
      </c>
      <c r="F567" s="1" t="s">
        <v>1270</v>
      </c>
      <c r="G567" s="1" t="s">
        <v>1279</v>
      </c>
      <c r="H567" s="1" t="s">
        <v>1280</v>
      </c>
      <c r="J567" s="3">
        <v>0</v>
      </c>
      <c r="O567" s="3">
        <v>0</v>
      </c>
      <c r="P567" s="3">
        <v>0</v>
      </c>
      <c r="Q567" s="3">
        <v>0</v>
      </c>
    </row>
    <row r="568" spans="1:17" x14ac:dyDescent="0.3">
      <c r="A568" s="1" t="s">
        <v>390</v>
      </c>
      <c r="B568" s="1" t="s">
        <v>391</v>
      </c>
      <c r="C568" s="1" t="s">
        <v>1085</v>
      </c>
      <c r="D568" s="1" t="s">
        <v>1086</v>
      </c>
      <c r="E568" s="1" t="s">
        <v>1269</v>
      </c>
      <c r="F568" s="1" t="s">
        <v>1270</v>
      </c>
      <c r="G568" s="1" t="s">
        <v>1281</v>
      </c>
      <c r="H568" s="1" t="s">
        <v>1282</v>
      </c>
      <c r="I568" s="3">
        <v>9303.31</v>
      </c>
      <c r="J568" s="3">
        <v>92811.839999999997</v>
      </c>
      <c r="K568" s="3">
        <v>102115.15</v>
      </c>
      <c r="O568" s="3">
        <v>9303.31</v>
      </c>
      <c r="P568" s="3">
        <v>92811.839999999997</v>
      </c>
      <c r="Q568" s="3">
        <v>102115.15</v>
      </c>
    </row>
    <row r="569" spans="1:17" x14ac:dyDescent="0.3">
      <c r="A569" s="1" t="s">
        <v>390</v>
      </c>
      <c r="B569" s="1" t="s">
        <v>391</v>
      </c>
      <c r="C569" s="1" t="s">
        <v>1085</v>
      </c>
      <c r="D569" s="1" t="s">
        <v>1086</v>
      </c>
      <c r="E569" s="1" t="s">
        <v>1269</v>
      </c>
      <c r="F569" s="1" t="s">
        <v>1270</v>
      </c>
      <c r="G569" s="1" t="s">
        <v>1283</v>
      </c>
      <c r="H569" s="1" t="s">
        <v>1284</v>
      </c>
      <c r="I569" s="3">
        <v>108243.03</v>
      </c>
      <c r="J569" s="3">
        <v>297552.41000000003</v>
      </c>
      <c r="K569" s="3">
        <v>405795.44</v>
      </c>
      <c r="O569" s="3">
        <v>108243.03</v>
      </c>
      <c r="P569" s="3">
        <v>297552.41000000003</v>
      </c>
      <c r="Q569" s="3">
        <v>405795.44</v>
      </c>
    </row>
    <row r="570" spans="1:17" x14ac:dyDescent="0.3">
      <c r="A570" s="1" t="s">
        <v>390</v>
      </c>
      <c r="B570" s="1" t="s">
        <v>391</v>
      </c>
      <c r="C570" s="1" t="s">
        <v>1085</v>
      </c>
      <c r="D570" s="1" t="s">
        <v>1086</v>
      </c>
      <c r="E570" s="1" t="s">
        <v>1269</v>
      </c>
      <c r="F570" s="1" t="s">
        <v>1270</v>
      </c>
      <c r="G570" s="1" t="s">
        <v>1285</v>
      </c>
      <c r="H570" s="1" t="s">
        <v>1286</v>
      </c>
      <c r="J570" s="3">
        <v>532920.07999999996</v>
      </c>
      <c r="K570" s="3">
        <v>532920.07999999996</v>
      </c>
      <c r="O570" s="3">
        <v>0</v>
      </c>
      <c r="P570" s="3">
        <v>532920.07999999996</v>
      </c>
      <c r="Q570" s="3">
        <v>532920.07999999996</v>
      </c>
    </row>
    <row r="571" spans="1:17" x14ac:dyDescent="0.3">
      <c r="A571" s="1" t="s">
        <v>390</v>
      </c>
      <c r="B571" s="1" t="s">
        <v>391</v>
      </c>
      <c r="C571" s="1" t="s">
        <v>1085</v>
      </c>
      <c r="D571" s="1" t="s">
        <v>1086</v>
      </c>
      <c r="E571" s="1" t="s">
        <v>1269</v>
      </c>
      <c r="F571" s="1" t="s">
        <v>1270</v>
      </c>
      <c r="G571" s="1" t="s">
        <v>1287</v>
      </c>
      <c r="H571" s="1" t="s">
        <v>1288</v>
      </c>
      <c r="J571" s="3">
        <v>49964.62</v>
      </c>
      <c r="K571" s="3">
        <v>49964.62</v>
      </c>
      <c r="O571" s="3">
        <v>0</v>
      </c>
      <c r="P571" s="3">
        <v>49964.62</v>
      </c>
      <c r="Q571" s="3">
        <v>49964.62</v>
      </c>
    </row>
    <row r="572" spans="1:17" x14ac:dyDescent="0.3">
      <c r="A572" s="1" t="s">
        <v>390</v>
      </c>
      <c r="B572" s="1" t="s">
        <v>391</v>
      </c>
      <c r="C572" s="1" t="s">
        <v>1085</v>
      </c>
      <c r="D572" s="1" t="s">
        <v>1086</v>
      </c>
      <c r="E572" s="1" t="s">
        <v>1269</v>
      </c>
      <c r="F572" s="1" t="s">
        <v>1270</v>
      </c>
      <c r="G572" s="1" t="s">
        <v>1289</v>
      </c>
      <c r="H572" s="1" t="s">
        <v>1290</v>
      </c>
      <c r="J572" s="3">
        <v>951409.32</v>
      </c>
      <c r="K572" s="3">
        <v>951409.32</v>
      </c>
      <c r="O572" s="3">
        <v>0</v>
      </c>
      <c r="P572" s="3">
        <v>951409.32</v>
      </c>
      <c r="Q572" s="3">
        <v>951409.32</v>
      </c>
    </row>
    <row r="573" spans="1:17" x14ac:dyDescent="0.3">
      <c r="A573" s="1" t="s">
        <v>390</v>
      </c>
      <c r="B573" s="1" t="s">
        <v>391</v>
      </c>
      <c r="C573" s="1" t="s">
        <v>1085</v>
      </c>
      <c r="D573" s="1" t="s">
        <v>1086</v>
      </c>
      <c r="E573" s="1" t="s">
        <v>1269</v>
      </c>
      <c r="F573" s="1" t="s">
        <v>1270</v>
      </c>
      <c r="G573" s="1" t="s">
        <v>1261</v>
      </c>
      <c r="H573" s="1" t="s">
        <v>1262</v>
      </c>
      <c r="J573" s="3">
        <v>133150.1</v>
      </c>
      <c r="K573" s="3">
        <v>133150.1</v>
      </c>
      <c r="O573" s="3">
        <v>0</v>
      </c>
      <c r="P573" s="3">
        <v>133150.1</v>
      </c>
      <c r="Q573" s="3">
        <v>133150.1</v>
      </c>
    </row>
    <row r="574" spans="1:17" x14ac:dyDescent="0.3">
      <c r="A574" s="1" t="s">
        <v>390</v>
      </c>
      <c r="B574" s="1" t="s">
        <v>391</v>
      </c>
      <c r="C574" s="1" t="s">
        <v>1085</v>
      </c>
      <c r="D574" s="1" t="s">
        <v>1086</v>
      </c>
      <c r="E574" s="1" t="s">
        <v>1269</v>
      </c>
      <c r="F574" s="1" t="s">
        <v>1270</v>
      </c>
      <c r="G574" s="1" t="s">
        <v>1291</v>
      </c>
      <c r="H574" s="1" t="s">
        <v>1292</v>
      </c>
      <c r="J574" s="3">
        <v>249986.52</v>
      </c>
      <c r="K574" s="3">
        <v>249986.52</v>
      </c>
      <c r="O574" s="3">
        <v>0</v>
      </c>
      <c r="P574" s="3">
        <v>249986.52</v>
      </c>
      <c r="Q574" s="3">
        <v>249986.52</v>
      </c>
    </row>
    <row r="575" spans="1:17" x14ac:dyDescent="0.3">
      <c r="A575" s="1" t="s">
        <v>390</v>
      </c>
      <c r="B575" s="1" t="s">
        <v>391</v>
      </c>
      <c r="C575" s="1" t="s">
        <v>1085</v>
      </c>
      <c r="D575" s="1" t="s">
        <v>1086</v>
      </c>
      <c r="E575" s="1" t="s">
        <v>1269</v>
      </c>
      <c r="F575" s="1" t="s">
        <v>1270</v>
      </c>
      <c r="G575" s="1" t="s">
        <v>1293</v>
      </c>
      <c r="H575" s="1" t="s">
        <v>1294</v>
      </c>
      <c r="J575" s="3">
        <v>0</v>
      </c>
      <c r="K575" s="3">
        <v>0</v>
      </c>
      <c r="O575" s="3">
        <v>0</v>
      </c>
      <c r="P575" s="3">
        <v>0</v>
      </c>
      <c r="Q575" s="3">
        <v>0</v>
      </c>
    </row>
    <row r="576" spans="1:17" x14ac:dyDescent="0.3">
      <c r="A576" s="1" t="s">
        <v>390</v>
      </c>
      <c r="B576" s="1" t="s">
        <v>391</v>
      </c>
      <c r="C576" s="1" t="s">
        <v>1085</v>
      </c>
      <c r="D576" s="1" t="s">
        <v>1086</v>
      </c>
      <c r="E576" s="1" t="s">
        <v>1269</v>
      </c>
      <c r="F576" s="1" t="s">
        <v>1270</v>
      </c>
      <c r="G576" s="1" t="s">
        <v>1295</v>
      </c>
      <c r="H576" s="1" t="s">
        <v>1296</v>
      </c>
      <c r="J576" s="3">
        <v>386400</v>
      </c>
      <c r="K576" s="3">
        <v>386400</v>
      </c>
      <c r="O576" s="3">
        <v>0</v>
      </c>
      <c r="P576" s="3">
        <v>386400</v>
      </c>
      <c r="Q576" s="3">
        <v>386400</v>
      </c>
    </row>
    <row r="577" spans="1:17" x14ac:dyDescent="0.3">
      <c r="A577" s="1" t="s">
        <v>390</v>
      </c>
      <c r="B577" s="1" t="s">
        <v>391</v>
      </c>
      <c r="C577" s="1" t="s">
        <v>1085</v>
      </c>
      <c r="D577" s="1" t="s">
        <v>1086</v>
      </c>
      <c r="E577" s="1" t="s">
        <v>1297</v>
      </c>
      <c r="F577" s="1" t="s">
        <v>1298</v>
      </c>
      <c r="G577" s="1" t="s">
        <v>1299</v>
      </c>
      <c r="H577" s="1" t="s">
        <v>1300</v>
      </c>
      <c r="I577" s="3">
        <v>209.63</v>
      </c>
      <c r="J577" s="3">
        <v>2.9500000000000171</v>
      </c>
      <c r="K577" s="3">
        <v>212.58</v>
      </c>
      <c r="O577" s="3">
        <v>209.63</v>
      </c>
      <c r="P577" s="3">
        <v>2.9500000000000171</v>
      </c>
      <c r="Q577" s="3">
        <v>212.58</v>
      </c>
    </row>
    <row r="578" spans="1:17" x14ac:dyDescent="0.3">
      <c r="A578" s="1" t="s">
        <v>390</v>
      </c>
      <c r="B578" s="1" t="s">
        <v>391</v>
      </c>
      <c r="C578" s="1" t="s">
        <v>1085</v>
      </c>
      <c r="D578" s="1" t="s">
        <v>1086</v>
      </c>
      <c r="E578" s="1" t="s">
        <v>1301</v>
      </c>
      <c r="F578" s="1" t="s">
        <v>1302</v>
      </c>
      <c r="G578" s="1" t="s">
        <v>1127</v>
      </c>
      <c r="H578" s="1" t="s">
        <v>1128</v>
      </c>
      <c r="J578" s="3">
        <v>2501876.91</v>
      </c>
      <c r="K578" s="3">
        <v>2501876.91</v>
      </c>
      <c r="O578" s="3">
        <v>0</v>
      </c>
      <c r="P578" s="3">
        <v>2501876.91</v>
      </c>
      <c r="Q578" s="3">
        <v>2501876.91</v>
      </c>
    </row>
    <row r="579" spans="1:17" x14ac:dyDescent="0.3">
      <c r="A579" s="1" t="s">
        <v>390</v>
      </c>
      <c r="B579" s="1" t="s">
        <v>391</v>
      </c>
      <c r="C579" s="1" t="s">
        <v>1085</v>
      </c>
      <c r="D579" s="1" t="s">
        <v>1086</v>
      </c>
      <c r="E579" s="1" t="s">
        <v>1301</v>
      </c>
      <c r="F579" s="1" t="s">
        <v>1302</v>
      </c>
      <c r="G579" s="1" t="s">
        <v>1303</v>
      </c>
      <c r="H579" s="1" t="s">
        <v>1304</v>
      </c>
      <c r="J579" s="3">
        <v>286742.15999999997</v>
      </c>
      <c r="K579" s="3">
        <v>286742.15999999997</v>
      </c>
      <c r="O579" s="3">
        <v>0</v>
      </c>
      <c r="P579" s="3">
        <v>286742.15999999997</v>
      </c>
      <c r="Q579" s="3">
        <v>286742.15999999997</v>
      </c>
    </row>
    <row r="580" spans="1:17" x14ac:dyDescent="0.3">
      <c r="A580" s="1" t="s">
        <v>390</v>
      </c>
      <c r="B580" s="1" t="s">
        <v>391</v>
      </c>
      <c r="C580" s="1" t="s">
        <v>1085</v>
      </c>
      <c r="D580" s="1" t="s">
        <v>1086</v>
      </c>
      <c r="E580" s="1" t="s">
        <v>1301</v>
      </c>
      <c r="F580" s="1" t="s">
        <v>1302</v>
      </c>
      <c r="G580" s="1" t="s">
        <v>1263</v>
      </c>
      <c r="H580" s="1" t="s">
        <v>1264</v>
      </c>
      <c r="J580" s="3">
        <v>75600.03</v>
      </c>
      <c r="K580" s="3">
        <v>75600.03</v>
      </c>
      <c r="O580" s="3">
        <v>0</v>
      </c>
      <c r="P580" s="3">
        <v>75600.03</v>
      </c>
      <c r="Q580" s="3">
        <v>75600.03</v>
      </c>
    </row>
    <row r="581" spans="1:17" x14ac:dyDescent="0.3">
      <c r="A581" s="1" t="s">
        <v>390</v>
      </c>
      <c r="B581" s="1" t="s">
        <v>391</v>
      </c>
      <c r="C581" s="1" t="s">
        <v>1305</v>
      </c>
      <c r="D581" s="1" t="s">
        <v>1306</v>
      </c>
      <c r="E581" s="1" t="s">
        <v>26</v>
      </c>
      <c r="F581" s="1" t="s">
        <v>27</v>
      </c>
      <c r="G581" s="1" t="s">
        <v>1307</v>
      </c>
      <c r="H581" s="1" t="s">
        <v>1308</v>
      </c>
      <c r="J581" s="3">
        <v>7291362.2800000003</v>
      </c>
      <c r="K581" s="3">
        <v>7291362.2800000003</v>
      </c>
      <c r="O581" s="3">
        <v>0</v>
      </c>
      <c r="P581" s="3">
        <v>7291362.2800000003</v>
      </c>
      <c r="Q581" s="3">
        <v>7291362.2800000003</v>
      </c>
    </row>
    <row r="582" spans="1:17" x14ac:dyDescent="0.3">
      <c r="A582" s="1" t="s">
        <v>390</v>
      </c>
      <c r="B582" s="1" t="s">
        <v>391</v>
      </c>
      <c r="C582" s="1" t="s">
        <v>1305</v>
      </c>
      <c r="D582" s="1" t="s">
        <v>1306</v>
      </c>
      <c r="E582" s="1" t="s">
        <v>26</v>
      </c>
      <c r="F582" s="1" t="s">
        <v>27</v>
      </c>
      <c r="G582" s="1" t="s">
        <v>1309</v>
      </c>
      <c r="H582" s="1" t="s">
        <v>1310</v>
      </c>
      <c r="I582" s="3">
        <v>185041.07</v>
      </c>
      <c r="J582" s="3">
        <v>90399.640000000014</v>
      </c>
      <c r="K582" s="3">
        <v>275440.71000000002</v>
      </c>
      <c r="O582" s="3">
        <v>185041.07</v>
      </c>
      <c r="P582" s="3">
        <v>90399.640000000014</v>
      </c>
      <c r="Q582" s="3">
        <v>275440.71000000002</v>
      </c>
    </row>
    <row r="583" spans="1:17" x14ac:dyDescent="0.3">
      <c r="A583" s="1" t="s">
        <v>390</v>
      </c>
      <c r="B583" s="1" t="s">
        <v>391</v>
      </c>
      <c r="C583" s="1" t="s">
        <v>1305</v>
      </c>
      <c r="D583" s="1" t="s">
        <v>1306</v>
      </c>
      <c r="E583" s="1" t="s">
        <v>26</v>
      </c>
      <c r="F583" s="1" t="s">
        <v>27</v>
      </c>
      <c r="G583" s="1" t="s">
        <v>1311</v>
      </c>
      <c r="H583" s="1" t="s">
        <v>1312</v>
      </c>
      <c r="J583" s="3">
        <v>2666394.61</v>
      </c>
      <c r="K583" s="3">
        <v>2666394.61</v>
      </c>
      <c r="O583" s="3">
        <v>0</v>
      </c>
      <c r="P583" s="3">
        <v>2666394.61</v>
      </c>
      <c r="Q583" s="3">
        <v>2666394.61</v>
      </c>
    </row>
    <row r="584" spans="1:17" x14ac:dyDescent="0.3">
      <c r="A584" s="1" t="s">
        <v>390</v>
      </c>
      <c r="B584" s="1" t="s">
        <v>391</v>
      </c>
      <c r="C584" s="1" t="s">
        <v>1305</v>
      </c>
      <c r="D584" s="1" t="s">
        <v>1306</v>
      </c>
      <c r="E584" s="1" t="s">
        <v>26</v>
      </c>
      <c r="F584" s="1" t="s">
        <v>27</v>
      </c>
      <c r="G584" s="1" t="s">
        <v>1313</v>
      </c>
      <c r="H584" s="1" t="s">
        <v>1314</v>
      </c>
      <c r="I584" s="3">
        <v>1031541.49</v>
      </c>
      <c r="J584" s="3">
        <v>116115.71999999997</v>
      </c>
      <c r="K584" s="3">
        <v>1147657.21</v>
      </c>
      <c r="O584" s="3">
        <v>1031541.49</v>
      </c>
      <c r="P584" s="3">
        <v>116115.71999999997</v>
      </c>
      <c r="Q584" s="3">
        <v>1147657.21</v>
      </c>
    </row>
    <row r="585" spans="1:17" x14ac:dyDescent="0.3">
      <c r="A585" s="1" t="s">
        <v>390</v>
      </c>
      <c r="B585" s="1" t="s">
        <v>391</v>
      </c>
      <c r="C585" s="1" t="s">
        <v>1305</v>
      </c>
      <c r="D585" s="1" t="s">
        <v>1306</v>
      </c>
      <c r="E585" s="1" t="s">
        <v>26</v>
      </c>
      <c r="F585" s="1" t="s">
        <v>27</v>
      </c>
      <c r="G585" s="1" t="s">
        <v>1315</v>
      </c>
      <c r="H585" s="1" t="s">
        <v>1316</v>
      </c>
      <c r="I585" s="3">
        <v>566125.30000000005</v>
      </c>
      <c r="J585" s="3">
        <v>21708.309999999939</v>
      </c>
      <c r="K585" s="3">
        <v>587833.61</v>
      </c>
      <c r="O585" s="3">
        <v>566125.30000000005</v>
      </c>
      <c r="P585" s="3">
        <v>21708.309999999939</v>
      </c>
      <c r="Q585" s="3">
        <v>587833.61</v>
      </c>
    </row>
    <row r="586" spans="1:17" x14ac:dyDescent="0.3">
      <c r="A586" s="1" t="s">
        <v>390</v>
      </c>
      <c r="B586" s="1" t="s">
        <v>391</v>
      </c>
      <c r="C586" s="1" t="s">
        <v>1305</v>
      </c>
      <c r="D586" s="1" t="s">
        <v>1306</v>
      </c>
      <c r="E586" s="1" t="s">
        <v>26</v>
      </c>
      <c r="F586" s="1" t="s">
        <v>27</v>
      </c>
      <c r="G586" s="1" t="s">
        <v>1317</v>
      </c>
      <c r="H586" s="1" t="s">
        <v>1318</v>
      </c>
      <c r="I586" s="3">
        <v>941.7</v>
      </c>
      <c r="J586" s="3">
        <v>-2029.99</v>
      </c>
      <c r="K586" s="3">
        <v>-1088.29</v>
      </c>
      <c r="O586" s="3">
        <v>941.7</v>
      </c>
      <c r="P586" s="3">
        <v>-2029.99</v>
      </c>
      <c r="Q586" s="3">
        <v>-1088.29</v>
      </c>
    </row>
    <row r="587" spans="1:17" x14ac:dyDescent="0.3">
      <c r="A587" s="1" t="s">
        <v>390</v>
      </c>
      <c r="B587" s="1" t="s">
        <v>391</v>
      </c>
      <c r="C587" s="1" t="s">
        <v>1305</v>
      </c>
      <c r="D587" s="1" t="s">
        <v>1306</v>
      </c>
      <c r="E587" s="1" t="s">
        <v>26</v>
      </c>
      <c r="F587" s="1" t="s">
        <v>27</v>
      </c>
      <c r="G587" s="1" t="s">
        <v>1319</v>
      </c>
      <c r="H587" s="1" t="s">
        <v>1320</v>
      </c>
      <c r="I587" s="3">
        <v>88.81</v>
      </c>
      <c r="J587" s="3">
        <v>8451.24</v>
      </c>
      <c r="K587" s="3">
        <v>8540.0499999999993</v>
      </c>
      <c r="O587" s="3">
        <v>88.81</v>
      </c>
      <c r="P587" s="3">
        <v>8451.24</v>
      </c>
      <c r="Q587" s="3">
        <v>8540.0499999999993</v>
      </c>
    </row>
    <row r="588" spans="1:17" x14ac:dyDescent="0.3">
      <c r="A588" s="1" t="s">
        <v>390</v>
      </c>
      <c r="B588" s="1" t="s">
        <v>391</v>
      </c>
      <c r="C588" s="1" t="s">
        <v>1305</v>
      </c>
      <c r="D588" s="1" t="s">
        <v>1306</v>
      </c>
      <c r="E588" s="1" t="s">
        <v>26</v>
      </c>
      <c r="F588" s="1" t="s">
        <v>27</v>
      </c>
      <c r="G588" s="1" t="s">
        <v>1321</v>
      </c>
      <c r="H588" s="1" t="s">
        <v>1322</v>
      </c>
      <c r="J588" s="3">
        <v>18000</v>
      </c>
      <c r="K588" s="3">
        <v>18000</v>
      </c>
      <c r="O588" s="3">
        <v>0</v>
      </c>
      <c r="P588" s="3">
        <v>18000</v>
      </c>
      <c r="Q588" s="3">
        <v>18000</v>
      </c>
    </row>
    <row r="589" spans="1:17" x14ac:dyDescent="0.3">
      <c r="A589" s="1" t="s">
        <v>390</v>
      </c>
      <c r="B589" s="1" t="s">
        <v>391</v>
      </c>
      <c r="C589" s="1" t="s">
        <v>1305</v>
      </c>
      <c r="D589" s="1" t="s">
        <v>1306</v>
      </c>
      <c r="E589" s="1" t="s">
        <v>1323</v>
      </c>
      <c r="F589" s="1" t="s">
        <v>1324</v>
      </c>
      <c r="G589" s="1" t="s">
        <v>1325</v>
      </c>
      <c r="H589" s="1" t="s">
        <v>1326</v>
      </c>
      <c r="I589" s="3">
        <v>181.2</v>
      </c>
      <c r="J589" s="3">
        <v>269722</v>
      </c>
      <c r="K589" s="3">
        <v>269903.2</v>
      </c>
      <c r="O589" s="3">
        <v>181.2</v>
      </c>
      <c r="P589" s="3">
        <v>269722</v>
      </c>
      <c r="Q589" s="3">
        <v>269903.2</v>
      </c>
    </row>
    <row r="590" spans="1:17" x14ac:dyDescent="0.3">
      <c r="A590" s="1" t="s">
        <v>390</v>
      </c>
      <c r="B590" s="1" t="s">
        <v>391</v>
      </c>
      <c r="C590" s="1" t="s">
        <v>1305</v>
      </c>
      <c r="D590" s="1" t="s">
        <v>1306</v>
      </c>
      <c r="E590" s="1" t="s">
        <v>1323</v>
      </c>
      <c r="F590" s="1" t="s">
        <v>1324</v>
      </c>
      <c r="G590" s="1" t="s">
        <v>1327</v>
      </c>
      <c r="H590" s="1" t="s">
        <v>1328</v>
      </c>
      <c r="I590" s="3">
        <v>174881.83</v>
      </c>
      <c r="J590" s="3">
        <v>6897.1700000000128</v>
      </c>
      <c r="K590" s="3">
        <v>181779</v>
      </c>
      <c r="O590" s="3">
        <v>174881.83</v>
      </c>
      <c r="P590" s="3">
        <v>6897.1700000000128</v>
      </c>
      <c r="Q590" s="3">
        <v>181779</v>
      </c>
    </row>
    <row r="591" spans="1:17" x14ac:dyDescent="0.3">
      <c r="A591" s="1" t="s">
        <v>390</v>
      </c>
      <c r="B591" s="1" t="s">
        <v>391</v>
      </c>
      <c r="C591" s="1" t="s">
        <v>1305</v>
      </c>
      <c r="D591" s="1" t="s">
        <v>1306</v>
      </c>
      <c r="E591" s="1" t="s">
        <v>1323</v>
      </c>
      <c r="F591" s="1" t="s">
        <v>1324</v>
      </c>
      <c r="G591" s="1" t="s">
        <v>1329</v>
      </c>
      <c r="H591" s="1" t="s">
        <v>1330</v>
      </c>
      <c r="I591" s="3">
        <v>27095.23</v>
      </c>
      <c r="J591" s="3">
        <v>221839.06</v>
      </c>
      <c r="K591" s="3">
        <v>248934.29</v>
      </c>
      <c r="O591" s="3">
        <v>27095.23</v>
      </c>
      <c r="P591" s="3">
        <v>221839.06</v>
      </c>
      <c r="Q591" s="3">
        <v>248934.29</v>
      </c>
    </row>
    <row r="592" spans="1:17" x14ac:dyDescent="0.3">
      <c r="A592" s="1" t="s">
        <v>390</v>
      </c>
      <c r="B592" s="1" t="s">
        <v>391</v>
      </c>
      <c r="C592" s="1" t="s">
        <v>1305</v>
      </c>
      <c r="D592" s="1" t="s">
        <v>1306</v>
      </c>
      <c r="E592" s="1" t="s">
        <v>1323</v>
      </c>
      <c r="F592" s="1" t="s">
        <v>1324</v>
      </c>
      <c r="G592" s="1" t="s">
        <v>1331</v>
      </c>
      <c r="H592" s="1" t="s">
        <v>1332</v>
      </c>
      <c r="I592" s="3">
        <v>264774.86</v>
      </c>
      <c r="J592" s="3">
        <v>262708.82999999996</v>
      </c>
      <c r="K592" s="3">
        <v>527483.68999999994</v>
      </c>
      <c r="O592" s="3">
        <v>264774.86</v>
      </c>
      <c r="P592" s="3">
        <v>262708.82999999996</v>
      </c>
      <c r="Q592" s="3">
        <v>527483.68999999994</v>
      </c>
    </row>
    <row r="593" spans="1:17" x14ac:dyDescent="0.3">
      <c r="A593" s="1" t="s">
        <v>390</v>
      </c>
      <c r="B593" s="1" t="s">
        <v>391</v>
      </c>
      <c r="C593" s="1" t="s">
        <v>1305</v>
      </c>
      <c r="D593" s="1" t="s">
        <v>1306</v>
      </c>
      <c r="E593" s="1" t="s">
        <v>1323</v>
      </c>
      <c r="F593" s="1" t="s">
        <v>1324</v>
      </c>
      <c r="G593" s="1" t="s">
        <v>1333</v>
      </c>
      <c r="H593" s="1" t="s">
        <v>1334</v>
      </c>
      <c r="I593" s="3">
        <v>610750.41</v>
      </c>
      <c r="J593" s="3">
        <v>90933.150000000023</v>
      </c>
      <c r="K593" s="3">
        <v>701683.56</v>
      </c>
      <c r="O593" s="3">
        <v>610750.41</v>
      </c>
      <c r="P593" s="3">
        <v>90933.150000000023</v>
      </c>
      <c r="Q593" s="3">
        <v>701683.56</v>
      </c>
    </row>
    <row r="594" spans="1:17" x14ac:dyDescent="0.3">
      <c r="A594" s="1" t="s">
        <v>390</v>
      </c>
      <c r="B594" s="1" t="s">
        <v>391</v>
      </c>
      <c r="C594" s="1" t="s">
        <v>1305</v>
      </c>
      <c r="D594" s="1" t="s">
        <v>1306</v>
      </c>
      <c r="E594" s="1" t="s">
        <v>1323</v>
      </c>
      <c r="F594" s="1" t="s">
        <v>1324</v>
      </c>
      <c r="G594" s="1" t="s">
        <v>1335</v>
      </c>
      <c r="H594" s="1" t="s">
        <v>1336</v>
      </c>
      <c r="I594" s="3">
        <v>561.04999999999995</v>
      </c>
      <c r="J594" s="3">
        <v>-7526.93</v>
      </c>
      <c r="K594" s="3">
        <v>-6965.88</v>
      </c>
      <c r="O594" s="3">
        <v>561.04999999999995</v>
      </c>
      <c r="P594" s="3">
        <v>-7526.93</v>
      </c>
      <c r="Q594" s="3">
        <v>-6965.88</v>
      </c>
    </row>
    <row r="595" spans="1:17" x14ac:dyDescent="0.3">
      <c r="A595" s="1" t="s">
        <v>390</v>
      </c>
      <c r="B595" s="1" t="s">
        <v>391</v>
      </c>
      <c r="C595" s="1" t="s">
        <v>1305</v>
      </c>
      <c r="D595" s="1" t="s">
        <v>1306</v>
      </c>
      <c r="E595" s="1" t="s">
        <v>1323</v>
      </c>
      <c r="F595" s="1" t="s">
        <v>1324</v>
      </c>
      <c r="G595" s="1" t="s">
        <v>1337</v>
      </c>
      <c r="H595" s="1" t="s">
        <v>1338</v>
      </c>
      <c r="I595" s="3">
        <v>183428.96</v>
      </c>
      <c r="J595" s="3">
        <v>7170.390000000014</v>
      </c>
      <c r="K595" s="3">
        <v>190599.35</v>
      </c>
      <c r="O595" s="3">
        <v>183428.96</v>
      </c>
      <c r="P595" s="3">
        <v>7170.390000000014</v>
      </c>
      <c r="Q595" s="3">
        <v>190599.35</v>
      </c>
    </row>
    <row r="596" spans="1:17" x14ac:dyDescent="0.3">
      <c r="A596" s="1" t="s">
        <v>390</v>
      </c>
      <c r="B596" s="1" t="s">
        <v>391</v>
      </c>
      <c r="C596" s="1" t="s">
        <v>1305</v>
      </c>
      <c r="D596" s="1" t="s">
        <v>1306</v>
      </c>
      <c r="E596" s="1" t="s">
        <v>1339</v>
      </c>
      <c r="F596" s="1" t="s">
        <v>1340</v>
      </c>
      <c r="G596" s="1" t="s">
        <v>1341</v>
      </c>
      <c r="H596" s="1" t="s">
        <v>1342</v>
      </c>
      <c r="J596" s="3">
        <v>0</v>
      </c>
      <c r="O596" s="3">
        <v>0</v>
      </c>
      <c r="P596" s="3">
        <v>0</v>
      </c>
      <c r="Q596" s="3">
        <v>0</v>
      </c>
    </row>
    <row r="597" spans="1:17" x14ac:dyDescent="0.3">
      <c r="A597" s="1" t="s">
        <v>390</v>
      </c>
      <c r="B597" s="1" t="s">
        <v>391</v>
      </c>
      <c r="C597" s="1" t="s">
        <v>80</v>
      </c>
      <c r="D597" s="1" t="s">
        <v>81</v>
      </c>
      <c r="E597" s="1" t="s">
        <v>26</v>
      </c>
      <c r="F597" s="1" t="s">
        <v>27</v>
      </c>
      <c r="G597" s="1" t="s">
        <v>1343</v>
      </c>
      <c r="H597" s="1" t="s">
        <v>1344</v>
      </c>
      <c r="I597" s="3">
        <v>3162658.93</v>
      </c>
      <c r="J597" s="3">
        <v>62046.10999999987</v>
      </c>
      <c r="K597" s="3">
        <v>3224705.04</v>
      </c>
      <c r="O597" s="3">
        <v>3162658.93</v>
      </c>
      <c r="P597" s="3">
        <v>62046.10999999987</v>
      </c>
      <c r="Q597" s="3">
        <v>3224705.04</v>
      </c>
    </row>
    <row r="598" spans="1:17" x14ac:dyDescent="0.3">
      <c r="A598" s="1" t="s">
        <v>390</v>
      </c>
      <c r="B598" s="1" t="s">
        <v>391</v>
      </c>
      <c r="C598" s="1" t="s">
        <v>80</v>
      </c>
      <c r="D598" s="1" t="s">
        <v>81</v>
      </c>
      <c r="E598" s="1" t="s">
        <v>26</v>
      </c>
      <c r="F598" s="1" t="s">
        <v>27</v>
      </c>
      <c r="G598" s="1" t="s">
        <v>1345</v>
      </c>
      <c r="H598" s="1" t="s">
        <v>1346</v>
      </c>
      <c r="I598" s="3">
        <v>1502144.49</v>
      </c>
      <c r="J598" s="3">
        <v>506925.89999999991</v>
      </c>
      <c r="K598" s="3">
        <v>2009070.39</v>
      </c>
      <c r="O598" s="3">
        <v>1502144.49</v>
      </c>
      <c r="P598" s="3">
        <v>506925.89999999991</v>
      </c>
      <c r="Q598" s="3">
        <v>2009070.39</v>
      </c>
    </row>
    <row r="599" spans="1:17" x14ac:dyDescent="0.3">
      <c r="A599" s="1" t="s">
        <v>390</v>
      </c>
      <c r="B599" s="1" t="s">
        <v>391</v>
      </c>
      <c r="C599" s="1" t="s">
        <v>80</v>
      </c>
      <c r="D599" s="1" t="s">
        <v>81</v>
      </c>
      <c r="E599" s="1" t="s">
        <v>26</v>
      </c>
      <c r="F599" s="1" t="s">
        <v>27</v>
      </c>
      <c r="G599" s="1" t="s">
        <v>1347</v>
      </c>
      <c r="H599" s="1" t="s">
        <v>1348</v>
      </c>
      <c r="J599" s="3">
        <v>2966.32</v>
      </c>
      <c r="K599" s="3">
        <v>2966.32</v>
      </c>
      <c r="O599" s="3">
        <v>0</v>
      </c>
      <c r="P599" s="3">
        <v>2966.32</v>
      </c>
      <c r="Q599" s="3">
        <v>2966.32</v>
      </c>
    </row>
    <row r="600" spans="1:17" x14ac:dyDescent="0.3">
      <c r="A600" s="1" t="s">
        <v>390</v>
      </c>
      <c r="B600" s="1" t="s">
        <v>391</v>
      </c>
      <c r="C600" s="1" t="s">
        <v>80</v>
      </c>
      <c r="D600" s="1" t="s">
        <v>81</v>
      </c>
      <c r="E600" s="1" t="s">
        <v>26</v>
      </c>
      <c r="F600" s="1" t="s">
        <v>27</v>
      </c>
      <c r="G600" s="1" t="s">
        <v>1349</v>
      </c>
      <c r="H600" s="1" t="s">
        <v>1350</v>
      </c>
      <c r="I600" s="3">
        <v>1720510.71</v>
      </c>
      <c r="J600" s="3">
        <v>43746.239999999991</v>
      </c>
      <c r="K600" s="3">
        <v>1764256.95</v>
      </c>
      <c r="O600" s="3">
        <v>1720510.71</v>
      </c>
      <c r="P600" s="3">
        <v>43746.239999999991</v>
      </c>
      <c r="Q600" s="3">
        <v>1764256.95</v>
      </c>
    </row>
    <row r="601" spans="1:17" x14ac:dyDescent="0.3">
      <c r="A601" s="1" t="s">
        <v>390</v>
      </c>
      <c r="B601" s="1" t="s">
        <v>391</v>
      </c>
      <c r="C601" s="1" t="s">
        <v>80</v>
      </c>
      <c r="D601" s="1" t="s">
        <v>81</v>
      </c>
      <c r="E601" s="1" t="s">
        <v>26</v>
      </c>
      <c r="F601" s="1" t="s">
        <v>27</v>
      </c>
      <c r="G601" s="1" t="s">
        <v>1351</v>
      </c>
      <c r="H601" s="1" t="s">
        <v>1352</v>
      </c>
      <c r="I601" s="3">
        <v>2106328.77</v>
      </c>
      <c r="J601" s="3">
        <v>248358.0299999998</v>
      </c>
      <c r="K601" s="3">
        <v>2354686.7999999998</v>
      </c>
      <c r="O601" s="3">
        <v>2106328.77</v>
      </c>
      <c r="P601" s="3">
        <v>248358.0299999998</v>
      </c>
      <c r="Q601" s="3">
        <v>2354686.7999999998</v>
      </c>
    </row>
    <row r="602" spans="1:17" x14ac:dyDescent="0.3">
      <c r="A602" s="1" t="s">
        <v>390</v>
      </c>
      <c r="B602" s="1" t="s">
        <v>391</v>
      </c>
      <c r="C602" s="1" t="s">
        <v>80</v>
      </c>
      <c r="D602" s="1" t="s">
        <v>81</v>
      </c>
      <c r="E602" s="1" t="s">
        <v>26</v>
      </c>
      <c r="F602" s="1" t="s">
        <v>27</v>
      </c>
      <c r="G602" s="1" t="s">
        <v>1353</v>
      </c>
      <c r="H602" s="1" t="s">
        <v>1354</v>
      </c>
      <c r="I602" s="3">
        <v>1653168.83</v>
      </c>
      <c r="J602" s="3">
        <v>70196.799999999814</v>
      </c>
      <c r="K602" s="3">
        <v>1723365.63</v>
      </c>
      <c r="O602" s="3">
        <v>1653168.83</v>
      </c>
      <c r="P602" s="3">
        <v>70196.799999999814</v>
      </c>
      <c r="Q602" s="3">
        <v>1723365.63</v>
      </c>
    </row>
    <row r="603" spans="1:17" x14ac:dyDescent="0.3">
      <c r="A603" s="1" t="s">
        <v>390</v>
      </c>
      <c r="B603" s="1" t="s">
        <v>391</v>
      </c>
      <c r="C603" s="1" t="s">
        <v>80</v>
      </c>
      <c r="D603" s="1" t="s">
        <v>81</v>
      </c>
      <c r="E603" s="1" t="s">
        <v>26</v>
      </c>
      <c r="F603" s="1" t="s">
        <v>27</v>
      </c>
      <c r="G603" s="1" t="s">
        <v>1355</v>
      </c>
      <c r="H603" s="1" t="s">
        <v>1356</v>
      </c>
      <c r="I603" s="3">
        <v>551708.39</v>
      </c>
      <c r="J603" s="3">
        <v>12047.420000000042</v>
      </c>
      <c r="K603" s="3">
        <v>563755.81000000006</v>
      </c>
      <c r="O603" s="3">
        <v>551708.39</v>
      </c>
      <c r="P603" s="3">
        <v>12047.420000000042</v>
      </c>
      <c r="Q603" s="3">
        <v>563755.81000000006</v>
      </c>
    </row>
    <row r="604" spans="1:17" x14ac:dyDescent="0.3">
      <c r="A604" s="1" t="s">
        <v>390</v>
      </c>
      <c r="B604" s="1" t="s">
        <v>391</v>
      </c>
      <c r="C604" s="1" t="s">
        <v>80</v>
      </c>
      <c r="D604" s="1" t="s">
        <v>81</v>
      </c>
      <c r="E604" s="1" t="s">
        <v>26</v>
      </c>
      <c r="F604" s="1" t="s">
        <v>27</v>
      </c>
      <c r="G604" s="1" t="s">
        <v>1357</v>
      </c>
      <c r="H604" s="1" t="s">
        <v>1358</v>
      </c>
      <c r="J604" s="3">
        <v>0</v>
      </c>
      <c r="O604" s="3">
        <v>0</v>
      </c>
      <c r="P604" s="3">
        <v>0</v>
      </c>
      <c r="Q604" s="3">
        <v>0</v>
      </c>
    </row>
    <row r="605" spans="1:17" x14ac:dyDescent="0.3">
      <c r="A605" s="1" t="s">
        <v>390</v>
      </c>
      <c r="B605" s="1" t="s">
        <v>391</v>
      </c>
      <c r="C605" s="1" t="s">
        <v>80</v>
      </c>
      <c r="D605" s="1" t="s">
        <v>81</v>
      </c>
      <c r="E605" s="1" t="s">
        <v>26</v>
      </c>
      <c r="F605" s="1" t="s">
        <v>27</v>
      </c>
      <c r="G605" s="1" t="s">
        <v>1359</v>
      </c>
      <c r="H605" s="1" t="s">
        <v>1360</v>
      </c>
      <c r="I605" s="3">
        <v>4596780.83</v>
      </c>
      <c r="J605" s="3">
        <v>381509.30999999959</v>
      </c>
      <c r="K605" s="3">
        <v>4978290.1399999997</v>
      </c>
      <c r="O605" s="3">
        <v>4596780.83</v>
      </c>
      <c r="P605" s="3">
        <v>381509.30999999959</v>
      </c>
      <c r="Q605" s="3">
        <v>4978290.1399999997</v>
      </c>
    </row>
    <row r="606" spans="1:17" x14ac:dyDescent="0.3">
      <c r="A606" s="1" t="s">
        <v>390</v>
      </c>
      <c r="B606" s="1" t="s">
        <v>391</v>
      </c>
      <c r="C606" s="1" t="s">
        <v>80</v>
      </c>
      <c r="D606" s="1" t="s">
        <v>81</v>
      </c>
      <c r="E606" s="1" t="s">
        <v>26</v>
      </c>
      <c r="F606" s="1" t="s">
        <v>27</v>
      </c>
      <c r="G606" s="1" t="s">
        <v>1361</v>
      </c>
      <c r="H606" s="1" t="s">
        <v>1362</v>
      </c>
      <c r="I606" s="3">
        <v>1488440.81</v>
      </c>
      <c r="J606" s="3">
        <v>33266.919999999925</v>
      </c>
      <c r="K606" s="3">
        <v>1521707.73</v>
      </c>
      <c r="O606" s="3">
        <v>1488440.81</v>
      </c>
      <c r="P606" s="3">
        <v>33266.919999999925</v>
      </c>
      <c r="Q606" s="3">
        <v>1521707.73</v>
      </c>
    </row>
    <row r="607" spans="1:17" x14ac:dyDescent="0.3">
      <c r="A607" s="1" t="s">
        <v>390</v>
      </c>
      <c r="B607" s="1" t="s">
        <v>391</v>
      </c>
      <c r="C607" s="1" t="s">
        <v>80</v>
      </c>
      <c r="D607" s="1" t="s">
        <v>81</v>
      </c>
      <c r="E607" s="1" t="s">
        <v>26</v>
      </c>
      <c r="F607" s="1" t="s">
        <v>27</v>
      </c>
      <c r="G607" s="1" t="s">
        <v>1363</v>
      </c>
      <c r="H607" s="1" t="s">
        <v>1364</v>
      </c>
      <c r="I607" s="3">
        <v>4845916.32</v>
      </c>
      <c r="J607" s="3">
        <v>163435.9299999997</v>
      </c>
      <c r="K607" s="3">
        <v>5009352.25</v>
      </c>
      <c r="O607" s="3">
        <v>4845916.32</v>
      </c>
      <c r="P607" s="3">
        <v>163435.9299999997</v>
      </c>
      <c r="Q607" s="3">
        <v>5009352.25</v>
      </c>
    </row>
    <row r="608" spans="1:17" x14ac:dyDescent="0.3">
      <c r="A608" s="1" t="s">
        <v>390</v>
      </c>
      <c r="B608" s="1" t="s">
        <v>391</v>
      </c>
      <c r="C608" s="1" t="s">
        <v>80</v>
      </c>
      <c r="D608" s="1" t="s">
        <v>81</v>
      </c>
      <c r="E608" s="1" t="s">
        <v>26</v>
      </c>
      <c r="F608" s="1" t="s">
        <v>27</v>
      </c>
      <c r="G608" s="1" t="s">
        <v>1365</v>
      </c>
      <c r="H608" s="1" t="s">
        <v>1366</v>
      </c>
      <c r="J608" s="3">
        <v>0</v>
      </c>
      <c r="O608" s="3">
        <v>0</v>
      </c>
      <c r="P608" s="3">
        <v>0</v>
      </c>
      <c r="Q608" s="3">
        <v>0</v>
      </c>
    </row>
    <row r="609" spans="1:17" x14ac:dyDescent="0.3">
      <c r="A609" s="1" t="s">
        <v>390</v>
      </c>
      <c r="B609" s="1" t="s">
        <v>391</v>
      </c>
      <c r="C609" s="1" t="s">
        <v>80</v>
      </c>
      <c r="D609" s="1" t="s">
        <v>81</v>
      </c>
      <c r="E609" s="1" t="s">
        <v>26</v>
      </c>
      <c r="F609" s="1" t="s">
        <v>27</v>
      </c>
      <c r="G609" s="1" t="s">
        <v>1367</v>
      </c>
      <c r="H609" s="1" t="s">
        <v>1368</v>
      </c>
      <c r="I609" s="3">
        <v>443247.5</v>
      </c>
      <c r="J609" s="3">
        <v>37151.530000000028</v>
      </c>
      <c r="K609" s="3">
        <v>480399.03</v>
      </c>
      <c r="O609" s="3">
        <v>443247.5</v>
      </c>
      <c r="P609" s="3">
        <v>37151.530000000028</v>
      </c>
      <c r="Q609" s="3">
        <v>480399.03</v>
      </c>
    </row>
    <row r="610" spans="1:17" x14ac:dyDescent="0.3">
      <c r="A610" s="1" t="s">
        <v>390</v>
      </c>
      <c r="B610" s="1" t="s">
        <v>391</v>
      </c>
      <c r="C610" s="1" t="s">
        <v>80</v>
      </c>
      <c r="D610" s="1" t="s">
        <v>81</v>
      </c>
      <c r="E610" s="1" t="s">
        <v>26</v>
      </c>
      <c r="F610" s="1" t="s">
        <v>27</v>
      </c>
      <c r="G610" s="1" t="s">
        <v>1369</v>
      </c>
      <c r="H610" s="1" t="s">
        <v>1370</v>
      </c>
      <c r="I610" s="3">
        <v>37551.279999999999</v>
      </c>
      <c r="J610" s="3">
        <v>26091.489999999998</v>
      </c>
      <c r="K610" s="3">
        <v>63642.77</v>
      </c>
      <c r="O610" s="3">
        <v>37551.279999999999</v>
      </c>
      <c r="P610" s="3">
        <v>26091.489999999998</v>
      </c>
      <c r="Q610" s="3">
        <v>63642.77</v>
      </c>
    </row>
    <row r="611" spans="1:17" x14ac:dyDescent="0.3">
      <c r="A611" s="1" t="s">
        <v>390</v>
      </c>
      <c r="B611" s="1" t="s">
        <v>391</v>
      </c>
      <c r="C611" s="1" t="s">
        <v>80</v>
      </c>
      <c r="D611" s="1" t="s">
        <v>81</v>
      </c>
      <c r="E611" s="1" t="s">
        <v>26</v>
      </c>
      <c r="F611" s="1" t="s">
        <v>27</v>
      </c>
      <c r="G611" s="1" t="s">
        <v>1371</v>
      </c>
      <c r="H611" s="1" t="s">
        <v>1372</v>
      </c>
      <c r="I611" s="3">
        <v>532423.93999999994</v>
      </c>
      <c r="J611" s="3">
        <v>-8023.5</v>
      </c>
      <c r="K611" s="3">
        <v>524400.43999999994</v>
      </c>
      <c r="O611" s="3">
        <v>532423.93999999994</v>
      </c>
      <c r="P611" s="3">
        <v>-8023.5</v>
      </c>
      <c r="Q611" s="3">
        <v>524400.43999999994</v>
      </c>
    </row>
    <row r="612" spans="1:17" x14ac:dyDescent="0.3">
      <c r="A612" s="1" t="s">
        <v>390</v>
      </c>
      <c r="B612" s="1" t="s">
        <v>391</v>
      </c>
      <c r="C612" s="1" t="s">
        <v>80</v>
      </c>
      <c r="D612" s="1" t="s">
        <v>81</v>
      </c>
      <c r="E612" s="1" t="s">
        <v>26</v>
      </c>
      <c r="F612" s="1" t="s">
        <v>27</v>
      </c>
      <c r="G612" s="1" t="s">
        <v>1373</v>
      </c>
      <c r="H612" s="1" t="s">
        <v>1374</v>
      </c>
      <c r="I612" s="3">
        <v>-18583647.449999999</v>
      </c>
      <c r="J612" s="3">
        <v>-2104850.1500000022</v>
      </c>
      <c r="K612" s="3">
        <v>-20688497.600000001</v>
      </c>
      <c r="O612" s="3">
        <v>-18583647.449999999</v>
      </c>
      <c r="P612" s="3">
        <v>-2104850.1500000022</v>
      </c>
      <c r="Q612" s="3">
        <v>-20688497.600000001</v>
      </c>
    </row>
    <row r="613" spans="1:17" x14ac:dyDescent="0.3">
      <c r="A613" s="1" t="s">
        <v>390</v>
      </c>
      <c r="B613" s="1" t="s">
        <v>391</v>
      </c>
      <c r="C613" s="1" t="s">
        <v>80</v>
      </c>
      <c r="D613" s="1" t="s">
        <v>81</v>
      </c>
      <c r="E613" s="1" t="s">
        <v>26</v>
      </c>
      <c r="F613" s="1" t="s">
        <v>27</v>
      </c>
      <c r="G613" s="1" t="s">
        <v>1375</v>
      </c>
      <c r="H613" s="1" t="s">
        <v>1376</v>
      </c>
      <c r="J613" s="3">
        <v>0</v>
      </c>
      <c r="O613" s="3">
        <v>0</v>
      </c>
      <c r="P613" s="3">
        <v>0</v>
      </c>
      <c r="Q613" s="3">
        <v>0</v>
      </c>
    </row>
    <row r="614" spans="1:17" x14ac:dyDescent="0.3">
      <c r="A614" s="1" t="s">
        <v>390</v>
      </c>
      <c r="B614" s="1" t="s">
        <v>391</v>
      </c>
      <c r="C614" s="1" t="s">
        <v>80</v>
      </c>
      <c r="D614" s="1" t="s">
        <v>81</v>
      </c>
      <c r="E614" s="1" t="s">
        <v>26</v>
      </c>
      <c r="F614" s="1" t="s">
        <v>27</v>
      </c>
      <c r="G614" s="1" t="s">
        <v>1377</v>
      </c>
      <c r="H614" s="1" t="s">
        <v>1378</v>
      </c>
      <c r="J614" s="3">
        <v>2285.0300000000002</v>
      </c>
      <c r="K614" s="3">
        <v>2285.0300000000002</v>
      </c>
      <c r="O614" s="3">
        <v>0</v>
      </c>
      <c r="P614" s="3">
        <v>2285.0300000000002</v>
      </c>
      <c r="Q614" s="3">
        <v>2285.0300000000002</v>
      </c>
    </row>
    <row r="615" spans="1:17" x14ac:dyDescent="0.3">
      <c r="A615" s="1" t="s">
        <v>390</v>
      </c>
      <c r="B615" s="1" t="s">
        <v>391</v>
      </c>
      <c r="C615" s="1" t="s">
        <v>80</v>
      </c>
      <c r="D615" s="1" t="s">
        <v>81</v>
      </c>
      <c r="E615" s="1" t="s">
        <v>26</v>
      </c>
      <c r="F615" s="1" t="s">
        <v>27</v>
      </c>
      <c r="G615" s="1" t="s">
        <v>1379</v>
      </c>
      <c r="H615" s="1" t="s">
        <v>1380</v>
      </c>
      <c r="I615" s="3">
        <v>701470.41</v>
      </c>
      <c r="J615" s="3">
        <v>13184.189999999944</v>
      </c>
      <c r="K615" s="3">
        <v>714654.6</v>
      </c>
      <c r="O615" s="3">
        <v>701470.41</v>
      </c>
      <c r="P615" s="3">
        <v>13184.189999999944</v>
      </c>
      <c r="Q615" s="3">
        <v>714654.6</v>
      </c>
    </row>
    <row r="616" spans="1:17" x14ac:dyDescent="0.3">
      <c r="A616" s="1" t="s">
        <v>390</v>
      </c>
      <c r="B616" s="1" t="s">
        <v>391</v>
      </c>
      <c r="C616" s="1" t="s">
        <v>80</v>
      </c>
      <c r="D616" s="1" t="s">
        <v>81</v>
      </c>
      <c r="E616" s="1" t="s">
        <v>26</v>
      </c>
      <c r="F616" s="1" t="s">
        <v>27</v>
      </c>
      <c r="G616" s="1" t="s">
        <v>1381</v>
      </c>
      <c r="H616" s="1" t="s">
        <v>1382</v>
      </c>
      <c r="I616" s="3">
        <v>-163478</v>
      </c>
      <c r="J616" s="3">
        <v>-16.920000000012806</v>
      </c>
      <c r="K616" s="3">
        <v>-163494.92000000001</v>
      </c>
      <c r="O616" s="3">
        <v>-163478</v>
      </c>
      <c r="P616" s="3">
        <v>-16.920000000012806</v>
      </c>
      <c r="Q616" s="3">
        <v>-163494.92000000001</v>
      </c>
    </row>
    <row r="617" spans="1:17" x14ac:dyDescent="0.3">
      <c r="A617" s="1" t="s">
        <v>390</v>
      </c>
      <c r="B617" s="1" t="s">
        <v>391</v>
      </c>
      <c r="C617" s="1" t="s">
        <v>80</v>
      </c>
      <c r="D617" s="1" t="s">
        <v>81</v>
      </c>
      <c r="E617" s="1" t="s">
        <v>26</v>
      </c>
      <c r="F617" s="1" t="s">
        <v>27</v>
      </c>
      <c r="G617" s="1" t="s">
        <v>1383</v>
      </c>
      <c r="H617" s="1" t="s">
        <v>1384</v>
      </c>
      <c r="J617" s="3">
        <v>0</v>
      </c>
      <c r="O617" s="3">
        <v>0</v>
      </c>
      <c r="P617" s="3">
        <v>0</v>
      </c>
      <c r="Q617" s="3">
        <v>0</v>
      </c>
    </row>
    <row r="618" spans="1:17" x14ac:dyDescent="0.3">
      <c r="A618" s="1" t="s">
        <v>390</v>
      </c>
      <c r="B618" s="1" t="s">
        <v>391</v>
      </c>
      <c r="C618" s="1" t="s">
        <v>80</v>
      </c>
      <c r="D618" s="1" t="s">
        <v>81</v>
      </c>
      <c r="E618" s="1" t="s">
        <v>26</v>
      </c>
      <c r="F618" s="1" t="s">
        <v>27</v>
      </c>
      <c r="G618" s="1" t="s">
        <v>1385</v>
      </c>
      <c r="H618" s="1" t="s">
        <v>1386</v>
      </c>
      <c r="J618" s="3">
        <v>0</v>
      </c>
      <c r="O618" s="3">
        <v>0</v>
      </c>
      <c r="P618" s="3">
        <v>0</v>
      </c>
      <c r="Q618" s="3">
        <v>0</v>
      </c>
    </row>
    <row r="619" spans="1:17" x14ac:dyDescent="0.3">
      <c r="A619" s="1" t="s">
        <v>390</v>
      </c>
      <c r="B619" s="1" t="s">
        <v>391</v>
      </c>
      <c r="C619" s="1" t="s">
        <v>80</v>
      </c>
      <c r="D619" s="1" t="s">
        <v>81</v>
      </c>
      <c r="E619" s="1" t="s">
        <v>26</v>
      </c>
      <c r="F619" s="1" t="s">
        <v>27</v>
      </c>
      <c r="G619" s="1" t="s">
        <v>1387</v>
      </c>
      <c r="H619" s="1" t="s">
        <v>1388</v>
      </c>
      <c r="I619" s="3">
        <v>1443436.5</v>
      </c>
      <c r="J619" s="3">
        <v>45534.169999999925</v>
      </c>
      <c r="K619" s="3">
        <v>1488970.67</v>
      </c>
      <c r="O619" s="3">
        <v>1443436.5</v>
      </c>
      <c r="P619" s="3">
        <v>45534.169999999925</v>
      </c>
      <c r="Q619" s="3">
        <v>1488970.67</v>
      </c>
    </row>
    <row r="620" spans="1:17" x14ac:dyDescent="0.3">
      <c r="A620" s="1" t="s">
        <v>390</v>
      </c>
      <c r="B620" s="1" t="s">
        <v>391</v>
      </c>
      <c r="C620" s="1" t="s">
        <v>80</v>
      </c>
      <c r="D620" s="1" t="s">
        <v>81</v>
      </c>
      <c r="E620" s="1" t="s">
        <v>26</v>
      </c>
      <c r="F620" s="1" t="s">
        <v>27</v>
      </c>
      <c r="G620" s="1" t="s">
        <v>1389</v>
      </c>
      <c r="H620" s="1" t="s">
        <v>1390</v>
      </c>
      <c r="I620" s="3">
        <v>365596.33</v>
      </c>
      <c r="J620" s="3">
        <v>10254.119999999995</v>
      </c>
      <c r="K620" s="3">
        <v>375850.45</v>
      </c>
      <c r="O620" s="3">
        <v>365596.33</v>
      </c>
      <c r="P620" s="3">
        <v>10254.119999999995</v>
      </c>
      <c r="Q620" s="3">
        <v>375850.45</v>
      </c>
    </row>
    <row r="621" spans="1:17" x14ac:dyDescent="0.3">
      <c r="A621" s="1" t="s">
        <v>390</v>
      </c>
      <c r="B621" s="1" t="s">
        <v>391</v>
      </c>
      <c r="C621" s="1" t="s">
        <v>80</v>
      </c>
      <c r="D621" s="1" t="s">
        <v>81</v>
      </c>
      <c r="E621" s="1" t="s">
        <v>26</v>
      </c>
      <c r="F621" s="1" t="s">
        <v>27</v>
      </c>
      <c r="G621" s="1" t="s">
        <v>1391</v>
      </c>
      <c r="H621" s="1" t="s">
        <v>1392</v>
      </c>
      <c r="J621" s="3">
        <v>0</v>
      </c>
      <c r="O621" s="3">
        <v>0</v>
      </c>
      <c r="P621" s="3">
        <v>0</v>
      </c>
      <c r="Q621" s="3">
        <v>0</v>
      </c>
    </row>
    <row r="622" spans="1:17" x14ac:dyDescent="0.3">
      <c r="A622" s="1" t="s">
        <v>390</v>
      </c>
      <c r="B622" s="1" t="s">
        <v>391</v>
      </c>
      <c r="C622" s="1" t="s">
        <v>80</v>
      </c>
      <c r="D622" s="1" t="s">
        <v>81</v>
      </c>
      <c r="E622" s="1" t="s">
        <v>26</v>
      </c>
      <c r="F622" s="1" t="s">
        <v>27</v>
      </c>
      <c r="G622" s="1" t="s">
        <v>1393</v>
      </c>
      <c r="H622" s="1" t="s">
        <v>1394</v>
      </c>
      <c r="I622" s="3">
        <v>1158355.3899999999</v>
      </c>
      <c r="J622" s="3">
        <v>1082057.43</v>
      </c>
      <c r="K622" s="3">
        <v>2240412.8199999998</v>
      </c>
      <c r="O622" s="3">
        <v>1158355.3899999999</v>
      </c>
      <c r="P622" s="3">
        <v>1082057.43</v>
      </c>
      <c r="Q622" s="3">
        <v>2240412.8199999998</v>
      </c>
    </row>
    <row r="623" spans="1:17" x14ac:dyDescent="0.3">
      <c r="A623" s="1" t="s">
        <v>390</v>
      </c>
      <c r="B623" s="1" t="s">
        <v>391</v>
      </c>
      <c r="C623" s="1" t="s">
        <v>80</v>
      </c>
      <c r="D623" s="1" t="s">
        <v>81</v>
      </c>
      <c r="E623" s="1" t="s">
        <v>26</v>
      </c>
      <c r="F623" s="1" t="s">
        <v>27</v>
      </c>
      <c r="G623" s="1" t="s">
        <v>1395</v>
      </c>
      <c r="H623" s="1" t="s">
        <v>1396</v>
      </c>
      <c r="J623" s="3">
        <v>40268.5</v>
      </c>
      <c r="K623" s="3">
        <v>40268.5</v>
      </c>
      <c r="O623" s="3">
        <v>0</v>
      </c>
      <c r="P623" s="3">
        <v>40268.5</v>
      </c>
      <c r="Q623" s="3">
        <v>40268.5</v>
      </c>
    </row>
    <row r="624" spans="1:17" x14ac:dyDescent="0.3">
      <c r="A624" s="1" t="s">
        <v>390</v>
      </c>
      <c r="B624" s="1" t="s">
        <v>391</v>
      </c>
      <c r="C624" s="1" t="s">
        <v>80</v>
      </c>
      <c r="D624" s="1" t="s">
        <v>81</v>
      </c>
      <c r="E624" s="1" t="s">
        <v>26</v>
      </c>
      <c r="F624" s="1" t="s">
        <v>27</v>
      </c>
      <c r="G624" s="1" t="s">
        <v>1397</v>
      </c>
      <c r="H624" s="1" t="s">
        <v>1398</v>
      </c>
      <c r="I624" s="3">
        <v>161019.81</v>
      </c>
      <c r="J624" s="3">
        <v>-161019.85999999999</v>
      </c>
      <c r="K624" s="3">
        <v>-0.05</v>
      </c>
      <c r="O624" s="3">
        <v>161019.81</v>
      </c>
      <c r="P624" s="3">
        <v>-161019.85999999999</v>
      </c>
      <c r="Q624" s="3">
        <v>-0.05</v>
      </c>
    </row>
    <row r="625" spans="1:17" x14ac:dyDescent="0.3">
      <c r="A625" s="1" t="s">
        <v>390</v>
      </c>
      <c r="B625" s="1" t="s">
        <v>391</v>
      </c>
      <c r="C625" s="1" t="s">
        <v>80</v>
      </c>
      <c r="D625" s="1" t="s">
        <v>81</v>
      </c>
      <c r="E625" s="1" t="s">
        <v>26</v>
      </c>
      <c r="F625" s="1" t="s">
        <v>27</v>
      </c>
      <c r="G625" s="1" t="s">
        <v>1399</v>
      </c>
      <c r="H625" s="1" t="s">
        <v>1400</v>
      </c>
      <c r="I625" s="3">
        <v>342402.86</v>
      </c>
      <c r="J625" s="3">
        <v>13089.809999999998</v>
      </c>
      <c r="K625" s="3">
        <v>355492.67</v>
      </c>
      <c r="O625" s="3">
        <v>342402.86</v>
      </c>
      <c r="P625" s="3">
        <v>13089.809999999998</v>
      </c>
      <c r="Q625" s="3">
        <v>355492.67</v>
      </c>
    </row>
    <row r="626" spans="1:17" x14ac:dyDescent="0.3">
      <c r="A626" s="1" t="s">
        <v>390</v>
      </c>
      <c r="B626" s="1" t="s">
        <v>391</v>
      </c>
      <c r="C626" s="1" t="s">
        <v>80</v>
      </c>
      <c r="D626" s="1" t="s">
        <v>81</v>
      </c>
      <c r="E626" s="1" t="s">
        <v>26</v>
      </c>
      <c r="F626" s="1" t="s">
        <v>27</v>
      </c>
      <c r="G626" s="1" t="s">
        <v>1401</v>
      </c>
      <c r="H626" s="1" t="s">
        <v>1402</v>
      </c>
      <c r="I626" s="3">
        <v>954844.17</v>
      </c>
      <c r="J626" s="3">
        <v>216564.32999999996</v>
      </c>
      <c r="K626" s="3">
        <v>1171408.5</v>
      </c>
      <c r="O626" s="3">
        <v>954844.17</v>
      </c>
      <c r="P626" s="3">
        <v>216564.32999999996</v>
      </c>
      <c r="Q626" s="3">
        <v>1171408.5</v>
      </c>
    </row>
    <row r="627" spans="1:17" x14ac:dyDescent="0.3">
      <c r="A627" s="1" t="s">
        <v>390</v>
      </c>
      <c r="B627" s="1" t="s">
        <v>391</v>
      </c>
      <c r="C627" s="1" t="s">
        <v>80</v>
      </c>
      <c r="D627" s="1" t="s">
        <v>81</v>
      </c>
      <c r="E627" s="1" t="s">
        <v>26</v>
      </c>
      <c r="F627" s="1" t="s">
        <v>27</v>
      </c>
      <c r="G627" s="1" t="s">
        <v>1403</v>
      </c>
      <c r="H627" s="1" t="s">
        <v>1404</v>
      </c>
      <c r="I627" s="3">
        <v>1605916.77</v>
      </c>
      <c r="J627" s="3">
        <v>151151.53000000003</v>
      </c>
      <c r="K627" s="3">
        <v>1757068.3</v>
      </c>
      <c r="O627" s="3">
        <v>1605916.77</v>
      </c>
      <c r="P627" s="3">
        <v>151151.53000000003</v>
      </c>
      <c r="Q627" s="3">
        <v>1757068.3</v>
      </c>
    </row>
    <row r="628" spans="1:17" x14ac:dyDescent="0.3">
      <c r="A628" s="1" t="s">
        <v>390</v>
      </c>
      <c r="B628" s="1" t="s">
        <v>391</v>
      </c>
      <c r="C628" s="1" t="s">
        <v>80</v>
      </c>
      <c r="D628" s="1" t="s">
        <v>81</v>
      </c>
      <c r="E628" s="1" t="s">
        <v>26</v>
      </c>
      <c r="F628" s="1" t="s">
        <v>27</v>
      </c>
      <c r="G628" s="1" t="s">
        <v>1405</v>
      </c>
      <c r="H628" s="1" t="s">
        <v>1406</v>
      </c>
      <c r="I628" s="3">
        <v>2830206.63</v>
      </c>
      <c r="J628" s="3">
        <v>147700.93999999994</v>
      </c>
      <c r="K628" s="3">
        <v>2977907.57</v>
      </c>
      <c r="O628" s="3">
        <v>2830206.63</v>
      </c>
      <c r="P628" s="3">
        <v>147700.93999999994</v>
      </c>
      <c r="Q628" s="3">
        <v>2977907.57</v>
      </c>
    </row>
    <row r="629" spans="1:17" x14ac:dyDescent="0.3">
      <c r="A629" s="1" t="s">
        <v>390</v>
      </c>
      <c r="B629" s="1" t="s">
        <v>391</v>
      </c>
      <c r="C629" s="1" t="s">
        <v>80</v>
      </c>
      <c r="D629" s="1" t="s">
        <v>81</v>
      </c>
      <c r="E629" s="1" t="s">
        <v>26</v>
      </c>
      <c r="F629" s="1" t="s">
        <v>27</v>
      </c>
      <c r="G629" s="1" t="s">
        <v>1407</v>
      </c>
      <c r="H629" s="1" t="s">
        <v>1408</v>
      </c>
      <c r="I629" s="3">
        <v>492579.99</v>
      </c>
      <c r="J629" s="3">
        <v>21135.989999999991</v>
      </c>
      <c r="K629" s="3">
        <v>513715.98</v>
      </c>
      <c r="O629" s="3">
        <v>492579.99</v>
      </c>
      <c r="P629" s="3">
        <v>21135.989999999991</v>
      </c>
      <c r="Q629" s="3">
        <v>513715.98</v>
      </c>
    </row>
    <row r="630" spans="1:17" x14ac:dyDescent="0.3">
      <c r="A630" s="1" t="s">
        <v>390</v>
      </c>
      <c r="B630" s="1" t="s">
        <v>391</v>
      </c>
      <c r="C630" s="1" t="s">
        <v>80</v>
      </c>
      <c r="D630" s="1" t="s">
        <v>81</v>
      </c>
      <c r="E630" s="1" t="s">
        <v>26</v>
      </c>
      <c r="F630" s="1" t="s">
        <v>27</v>
      </c>
      <c r="G630" s="1" t="s">
        <v>1409</v>
      </c>
      <c r="H630" s="1" t="s">
        <v>1410</v>
      </c>
      <c r="I630" s="3">
        <v>783890.16</v>
      </c>
      <c r="J630" s="3">
        <v>6279.6899999999441</v>
      </c>
      <c r="K630" s="3">
        <v>790169.85</v>
      </c>
      <c r="O630" s="3">
        <v>783890.16</v>
      </c>
      <c r="P630" s="3">
        <v>6279.6899999999441</v>
      </c>
      <c r="Q630" s="3">
        <v>790169.85</v>
      </c>
    </row>
    <row r="631" spans="1:17" x14ac:dyDescent="0.3">
      <c r="A631" s="1" t="s">
        <v>390</v>
      </c>
      <c r="B631" s="1" t="s">
        <v>391</v>
      </c>
      <c r="C631" s="1" t="s">
        <v>80</v>
      </c>
      <c r="D631" s="1" t="s">
        <v>81</v>
      </c>
      <c r="E631" s="1" t="s">
        <v>26</v>
      </c>
      <c r="F631" s="1" t="s">
        <v>27</v>
      </c>
      <c r="G631" s="1" t="s">
        <v>1411</v>
      </c>
      <c r="H631" s="1" t="s">
        <v>1412</v>
      </c>
      <c r="I631" s="3">
        <v>3805940.29</v>
      </c>
      <c r="J631" s="3">
        <v>111044.43000000017</v>
      </c>
      <c r="K631" s="3">
        <v>3916984.72</v>
      </c>
      <c r="O631" s="3">
        <v>3805940.29</v>
      </c>
      <c r="P631" s="3">
        <v>111044.43000000017</v>
      </c>
      <c r="Q631" s="3">
        <v>3916984.72</v>
      </c>
    </row>
    <row r="632" spans="1:17" x14ac:dyDescent="0.3">
      <c r="A632" s="1" t="s">
        <v>390</v>
      </c>
      <c r="B632" s="1" t="s">
        <v>391</v>
      </c>
      <c r="C632" s="1" t="s">
        <v>80</v>
      </c>
      <c r="D632" s="1" t="s">
        <v>81</v>
      </c>
      <c r="E632" s="1" t="s">
        <v>26</v>
      </c>
      <c r="F632" s="1" t="s">
        <v>27</v>
      </c>
      <c r="G632" s="1" t="s">
        <v>1413</v>
      </c>
      <c r="H632" s="1" t="s">
        <v>1414</v>
      </c>
      <c r="I632" s="3">
        <v>1744495.15</v>
      </c>
      <c r="J632" s="3">
        <v>236725</v>
      </c>
      <c r="K632" s="3">
        <v>1981220.15</v>
      </c>
      <c r="O632" s="3">
        <v>1744495.15</v>
      </c>
      <c r="P632" s="3">
        <v>236725</v>
      </c>
      <c r="Q632" s="3">
        <v>1981220.15</v>
      </c>
    </row>
    <row r="633" spans="1:17" x14ac:dyDescent="0.3">
      <c r="A633" s="1" t="s">
        <v>390</v>
      </c>
      <c r="B633" s="1" t="s">
        <v>391</v>
      </c>
      <c r="C633" s="1" t="s">
        <v>80</v>
      </c>
      <c r="D633" s="1" t="s">
        <v>81</v>
      </c>
      <c r="E633" s="1" t="s">
        <v>26</v>
      </c>
      <c r="F633" s="1" t="s">
        <v>27</v>
      </c>
      <c r="G633" s="1" t="s">
        <v>1415</v>
      </c>
      <c r="H633" s="1" t="s">
        <v>1416</v>
      </c>
      <c r="I633" s="3">
        <v>365399.52</v>
      </c>
      <c r="J633" s="3">
        <v>17954.389999999956</v>
      </c>
      <c r="K633" s="3">
        <v>383353.91</v>
      </c>
      <c r="O633" s="3">
        <v>365399.52</v>
      </c>
      <c r="P633" s="3">
        <v>17954.389999999956</v>
      </c>
      <c r="Q633" s="3">
        <v>383353.91</v>
      </c>
    </row>
    <row r="634" spans="1:17" x14ac:dyDescent="0.3">
      <c r="A634" s="1" t="s">
        <v>390</v>
      </c>
      <c r="B634" s="1" t="s">
        <v>391</v>
      </c>
      <c r="C634" s="1" t="s">
        <v>80</v>
      </c>
      <c r="D634" s="1" t="s">
        <v>81</v>
      </c>
      <c r="E634" s="1" t="s">
        <v>26</v>
      </c>
      <c r="F634" s="1" t="s">
        <v>27</v>
      </c>
      <c r="G634" s="1" t="s">
        <v>1417</v>
      </c>
      <c r="H634" s="1" t="s">
        <v>1418</v>
      </c>
      <c r="I634" s="3">
        <v>1117615.96</v>
      </c>
      <c r="J634" s="3">
        <v>56096.209999999963</v>
      </c>
      <c r="K634" s="3">
        <v>1173712.17</v>
      </c>
      <c r="O634" s="3">
        <v>1117615.96</v>
      </c>
      <c r="P634" s="3">
        <v>56096.209999999963</v>
      </c>
      <c r="Q634" s="3">
        <v>1173712.17</v>
      </c>
    </row>
    <row r="635" spans="1:17" x14ac:dyDescent="0.3">
      <c r="A635" s="1" t="s">
        <v>390</v>
      </c>
      <c r="B635" s="1" t="s">
        <v>391</v>
      </c>
      <c r="C635" s="1" t="s">
        <v>80</v>
      </c>
      <c r="D635" s="1" t="s">
        <v>81</v>
      </c>
      <c r="E635" s="1" t="s">
        <v>26</v>
      </c>
      <c r="F635" s="1" t="s">
        <v>27</v>
      </c>
      <c r="G635" s="1" t="s">
        <v>1419</v>
      </c>
      <c r="H635" s="1" t="s">
        <v>1420</v>
      </c>
      <c r="I635" s="3">
        <v>728520.03</v>
      </c>
      <c r="J635" s="3">
        <v>26498.869999999995</v>
      </c>
      <c r="K635" s="3">
        <v>755018.9</v>
      </c>
      <c r="O635" s="3">
        <v>728520.03</v>
      </c>
      <c r="P635" s="3">
        <v>26498.869999999995</v>
      </c>
      <c r="Q635" s="3">
        <v>755018.9</v>
      </c>
    </row>
    <row r="636" spans="1:17" x14ac:dyDescent="0.3">
      <c r="A636" s="1" t="s">
        <v>390</v>
      </c>
      <c r="B636" s="1" t="s">
        <v>391</v>
      </c>
      <c r="C636" s="1" t="s">
        <v>80</v>
      </c>
      <c r="D636" s="1" t="s">
        <v>81</v>
      </c>
      <c r="E636" s="1" t="s">
        <v>26</v>
      </c>
      <c r="F636" s="1" t="s">
        <v>27</v>
      </c>
      <c r="G636" s="1" t="s">
        <v>1421</v>
      </c>
      <c r="H636" s="1" t="s">
        <v>1422</v>
      </c>
      <c r="I636" s="3">
        <v>290675.53000000003</v>
      </c>
      <c r="J636" s="3">
        <v>24882.439999999944</v>
      </c>
      <c r="K636" s="3">
        <v>315557.96999999997</v>
      </c>
      <c r="O636" s="3">
        <v>290675.53000000003</v>
      </c>
      <c r="P636" s="3">
        <v>24882.439999999944</v>
      </c>
      <c r="Q636" s="3">
        <v>315557.96999999997</v>
      </c>
    </row>
    <row r="637" spans="1:17" x14ac:dyDescent="0.3">
      <c r="A637" s="1" t="s">
        <v>390</v>
      </c>
      <c r="B637" s="1" t="s">
        <v>391</v>
      </c>
      <c r="C637" s="1" t="s">
        <v>80</v>
      </c>
      <c r="D637" s="1" t="s">
        <v>81</v>
      </c>
      <c r="E637" s="1" t="s">
        <v>26</v>
      </c>
      <c r="F637" s="1" t="s">
        <v>27</v>
      </c>
      <c r="G637" s="1" t="s">
        <v>1423</v>
      </c>
      <c r="H637" s="1" t="s">
        <v>1424</v>
      </c>
      <c r="I637" s="3">
        <v>694770.71</v>
      </c>
      <c r="J637" s="3">
        <v>9767.7200000000885</v>
      </c>
      <c r="K637" s="3">
        <v>704538.43</v>
      </c>
      <c r="O637" s="3">
        <v>694770.71</v>
      </c>
      <c r="P637" s="3">
        <v>9767.7200000000885</v>
      </c>
      <c r="Q637" s="3">
        <v>704538.43</v>
      </c>
    </row>
    <row r="638" spans="1:17" x14ac:dyDescent="0.3">
      <c r="A638" s="1" t="s">
        <v>390</v>
      </c>
      <c r="B638" s="1" t="s">
        <v>391</v>
      </c>
      <c r="C638" s="1" t="s">
        <v>80</v>
      </c>
      <c r="D638" s="1" t="s">
        <v>81</v>
      </c>
      <c r="E638" s="1" t="s">
        <v>26</v>
      </c>
      <c r="F638" s="1" t="s">
        <v>27</v>
      </c>
      <c r="G638" s="1" t="s">
        <v>1425</v>
      </c>
      <c r="H638" s="1" t="s">
        <v>1426</v>
      </c>
      <c r="I638" s="3">
        <v>597583.31999999995</v>
      </c>
      <c r="J638" s="3">
        <v>8916.0200000000186</v>
      </c>
      <c r="K638" s="3">
        <v>606499.34</v>
      </c>
      <c r="O638" s="3">
        <v>597583.31999999995</v>
      </c>
      <c r="P638" s="3">
        <v>8916.0200000000186</v>
      </c>
      <c r="Q638" s="3">
        <v>606499.34</v>
      </c>
    </row>
    <row r="639" spans="1:17" x14ac:dyDescent="0.3">
      <c r="A639" s="1" t="s">
        <v>390</v>
      </c>
      <c r="B639" s="1" t="s">
        <v>391</v>
      </c>
      <c r="C639" s="1" t="s">
        <v>80</v>
      </c>
      <c r="D639" s="1" t="s">
        <v>81</v>
      </c>
      <c r="E639" s="1" t="s">
        <v>26</v>
      </c>
      <c r="F639" s="1" t="s">
        <v>27</v>
      </c>
      <c r="G639" s="1" t="s">
        <v>1427</v>
      </c>
      <c r="H639" s="1" t="s">
        <v>1428</v>
      </c>
      <c r="I639" s="3">
        <v>1390960.27</v>
      </c>
      <c r="J639" s="3">
        <v>134569.85000000009</v>
      </c>
      <c r="K639" s="3">
        <v>1525530.12</v>
      </c>
      <c r="O639" s="3">
        <v>1390960.27</v>
      </c>
      <c r="P639" s="3">
        <v>134569.85000000009</v>
      </c>
      <c r="Q639" s="3">
        <v>1525530.12</v>
      </c>
    </row>
    <row r="640" spans="1:17" x14ac:dyDescent="0.3">
      <c r="A640" s="1" t="s">
        <v>390</v>
      </c>
      <c r="B640" s="1" t="s">
        <v>391</v>
      </c>
      <c r="C640" s="1" t="s">
        <v>80</v>
      </c>
      <c r="D640" s="1" t="s">
        <v>81</v>
      </c>
      <c r="E640" s="1" t="s">
        <v>26</v>
      </c>
      <c r="F640" s="1" t="s">
        <v>27</v>
      </c>
      <c r="G640" s="1" t="s">
        <v>1429</v>
      </c>
      <c r="H640" s="1" t="s">
        <v>1430</v>
      </c>
      <c r="I640" s="3">
        <v>-197.17</v>
      </c>
      <c r="J640" s="3">
        <v>836.74</v>
      </c>
      <c r="K640" s="3">
        <v>639.57000000000005</v>
      </c>
      <c r="O640" s="3">
        <v>-197.17</v>
      </c>
      <c r="P640" s="3">
        <v>836.74</v>
      </c>
      <c r="Q640" s="3">
        <v>639.57000000000005</v>
      </c>
    </row>
    <row r="641" spans="1:17" x14ac:dyDescent="0.3">
      <c r="A641" s="1" t="s">
        <v>390</v>
      </c>
      <c r="B641" s="1" t="s">
        <v>391</v>
      </c>
      <c r="C641" s="1" t="s">
        <v>80</v>
      </c>
      <c r="D641" s="1" t="s">
        <v>81</v>
      </c>
      <c r="E641" s="1" t="s">
        <v>26</v>
      </c>
      <c r="F641" s="1" t="s">
        <v>27</v>
      </c>
      <c r="G641" s="1" t="s">
        <v>1431</v>
      </c>
      <c r="H641" s="1" t="s">
        <v>1432</v>
      </c>
      <c r="J641" s="3">
        <v>28.8</v>
      </c>
      <c r="K641" s="3">
        <v>28.8</v>
      </c>
      <c r="O641" s="3">
        <v>0</v>
      </c>
      <c r="P641" s="3">
        <v>28.8</v>
      </c>
      <c r="Q641" s="3">
        <v>28.8</v>
      </c>
    </row>
    <row r="642" spans="1:17" x14ac:dyDescent="0.3">
      <c r="A642" s="1" t="s">
        <v>390</v>
      </c>
      <c r="B642" s="1" t="s">
        <v>391</v>
      </c>
      <c r="C642" s="1" t="s">
        <v>80</v>
      </c>
      <c r="D642" s="1" t="s">
        <v>81</v>
      </c>
      <c r="E642" s="1" t="s">
        <v>26</v>
      </c>
      <c r="F642" s="1" t="s">
        <v>27</v>
      </c>
      <c r="G642" s="1" t="s">
        <v>1433</v>
      </c>
      <c r="H642" s="1" t="s">
        <v>1434</v>
      </c>
      <c r="I642" s="3">
        <v>339499.38</v>
      </c>
      <c r="J642" s="3">
        <v>16842.599999999977</v>
      </c>
      <c r="K642" s="3">
        <v>356341.98</v>
      </c>
      <c r="O642" s="3">
        <v>339499.38</v>
      </c>
      <c r="P642" s="3">
        <v>16842.599999999977</v>
      </c>
      <c r="Q642" s="3">
        <v>356341.98</v>
      </c>
    </row>
    <row r="643" spans="1:17" x14ac:dyDescent="0.3">
      <c r="A643" s="1" t="s">
        <v>390</v>
      </c>
      <c r="B643" s="1" t="s">
        <v>391</v>
      </c>
      <c r="C643" s="1" t="s">
        <v>80</v>
      </c>
      <c r="D643" s="1" t="s">
        <v>81</v>
      </c>
      <c r="E643" s="1" t="s">
        <v>26</v>
      </c>
      <c r="F643" s="1" t="s">
        <v>27</v>
      </c>
      <c r="G643" s="1" t="s">
        <v>1435</v>
      </c>
      <c r="H643" s="1" t="s">
        <v>1436</v>
      </c>
      <c r="I643" s="3">
        <v>187059.17</v>
      </c>
      <c r="J643" s="3">
        <v>14086.00999999998</v>
      </c>
      <c r="K643" s="3">
        <v>201145.18</v>
      </c>
      <c r="O643" s="3">
        <v>187059.17</v>
      </c>
      <c r="P643" s="3">
        <v>14086.00999999998</v>
      </c>
      <c r="Q643" s="3">
        <v>201145.18</v>
      </c>
    </row>
    <row r="644" spans="1:17" x14ac:dyDescent="0.3">
      <c r="A644" s="1" t="s">
        <v>390</v>
      </c>
      <c r="B644" s="1" t="s">
        <v>391</v>
      </c>
      <c r="C644" s="1" t="s">
        <v>80</v>
      </c>
      <c r="D644" s="1" t="s">
        <v>81</v>
      </c>
      <c r="E644" s="1" t="s">
        <v>26</v>
      </c>
      <c r="F644" s="1" t="s">
        <v>27</v>
      </c>
      <c r="G644" s="1" t="s">
        <v>1437</v>
      </c>
      <c r="H644" s="1" t="s">
        <v>1438</v>
      </c>
      <c r="I644" s="3">
        <v>563823.11</v>
      </c>
      <c r="J644" s="3">
        <v>31875.380000000005</v>
      </c>
      <c r="K644" s="3">
        <v>595698.49</v>
      </c>
      <c r="O644" s="3">
        <v>563823.11</v>
      </c>
      <c r="P644" s="3">
        <v>31875.380000000005</v>
      </c>
      <c r="Q644" s="3">
        <v>595698.49</v>
      </c>
    </row>
    <row r="645" spans="1:17" x14ac:dyDescent="0.3">
      <c r="A645" s="1" t="s">
        <v>390</v>
      </c>
      <c r="B645" s="1" t="s">
        <v>391</v>
      </c>
      <c r="C645" s="1" t="s">
        <v>80</v>
      </c>
      <c r="D645" s="1" t="s">
        <v>81</v>
      </c>
      <c r="E645" s="1" t="s">
        <v>26</v>
      </c>
      <c r="F645" s="1" t="s">
        <v>27</v>
      </c>
      <c r="G645" s="1" t="s">
        <v>1439</v>
      </c>
      <c r="H645" s="1" t="s">
        <v>1440</v>
      </c>
      <c r="I645" s="3">
        <v>1278843.3600000001</v>
      </c>
      <c r="J645" s="3">
        <v>98929.549999999814</v>
      </c>
      <c r="K645" s="3">
        <v>1377772.91</v>
      </c>
      <c r="O645" s="3">
        <v>1278843.3600000001</v>
      </c>
      <c r="P645" s="3">
        <v>98929.549999999814</v>
      </c>
      <c r="Q645" s="3">
        <v>1377772.91</v>
      </c>
    </row>
    <row r="646" spans="1:17" x14ac:dyDescent="0.3">
      <c r="A646" s="1" t="s">
        <v>390</v>
      </c>
      <c r="B646" s="1" t="s">
        <v>391</v>
      </c>
      <c r="C646" s="1" t="s">
        <v>80</v>
      </c>
      <c r="D646" s="1" t="s">
        <v>81</v>
      </c>
      <c r="E646" s="1" t="s">
        <v>26</v>
      </c>
      <c r="F646" s="1" t="s">
        <v>27</v>
      </c>
      <c r="G646" s="1" t="s">
        <v>1441</v>
      </c>
      <c r="H646" s="1" t="s">
        <v>1442</v>
      </c>
      <c r="I646" s="3">
        <v>258498.59</v>
      </c>
      <c r="J646" s="3">
        <v>8630.6000000000058</v>
      </c>
      <c r="K646" s="3">
        <v>267129.19</v>
      </c>
      <c r="O646" s="3">
        <v>258498.59</v>
      </c>
      <c r="P646" s="3">
        <v>8630.6000000000058</v>
      </c>
      <c r="Q646" s="3">
        <v>267129.19</v>
      </c>
    </row>
    <row r="647" spans="1:17" x14ac:dyDescent="0.3">
      <c r="A647" s="1" t="s">
        <v>390</v>
      </c>
      <c r="B647" s="1" t="s">
        <v>391</v>
      </c>
      <c r="C647" s="1" t="s">
        <v>80</v>
      </c>
      <c r="D647" s="1" t="s">
        <v>81</v>
      </c>
      <c r="E647" s="1" t="s">
        <v>26</v>
      </c>
      <c r="F647" s="1" t="s">
        <v>27</v>
      </c>
      <c r="G647" s="1" t="s">
        <v>1443</v>
      </c>
      <c r="H647" s="1" t="s">
        <v>1444</v>
      </c>
      <c r="I647" s="3">
        <v>130591.41</v>
      </c>
      <c r="J647" s="3">
        <v>1916.3099999999977</v>
      </c>
      <c r="K647" s="3">
        <v>132507.72</v>
      </c>
      <c r="O647" s="3">
        <v>130591.41</v>
      </c>
      <c r="P647" s="3">
        <v>1916.3099999999977</v>
      </c>
      <c r="Q647" s="3">
        <v>132507.72</v>
      </c>
    </row>
    <row r="648" spans="1:17" x14ac:dyDescent="0.3">
      <c r="A648" s="1" t="s">
        <v>390</v>
      </c>
      <c r="B648" s="1" t="s">
        <v>391</v>
      </c>
      <c r="C648" s="1" t="s">
        <v>80</v>
      </c>
      <c r="D648" s="1" t="s">
        <v>81</v>
      </c>
      <c r="E648" s="1" t="s">
        <v>26</v>
      </c>
      <c r="F648" s="1" t="s">
        <v>27</v>
      </c>
      <c r="G648" s="1" t="s">
        <v>1445</v>
      </c>
      <c r="H648" s="1" t="s">
        <v>1446</v>
      </c>
      <c r="I648" s="3">
        <v>-729.49</v>
      </c>
      <c r="J648" s="3">
        <v>29.560000000000059</v>
      </c>
      <c r="K648" s="3">
        <v>-699.93</v>
      </c>
      <c r="O648" s="3">
        <v>-729.49</v>
      </c>
      <c r="P648" s="3">
        <v>29.560000000000059</v>
      </c>
      <c r="Q648" s="3">
        <v>-699.93</v>
      </c>
    </row>
    <row r="649" spans="1:17" x14ac:dyDescent="0.3">
      <c r="A649" s="1" t="s">
        <v>390</v>
      </c>
      <c r="B649" s="1" t="s">
        <v>391</v>
      </c>
      <c r="C649" s="1" t="s">
        <v>80</v>
      </c>
      <c r="D649" s="1" t="s">
        <v>81</v>
      </c>
      <c r="E649" s="1" t="s">
        <v>26</v>
      </c>
      <c r="F649" s="1" t="s">
        <v>27</v>
      </c>
      <c r="G649" s="1" t="s">
        <v>1447</v>
      </c>
      <c r="H649" s="1" t="s">
        <v>1448</v>
      </c>
      <c r="I649" s="3">
        <v>7192550.2599999998</v>
      </c>
      <c r="J649" s="3">
        <v>-7192550.2699999996</v>
      </c>
      <c r="K649" s="3">
        <v>-0.01</v>
      </c>
      <c r="O649" s="3">
        <v>7192550.2599999998</v>
      </c>
      <c r="P649" s="3">
        <v>-7192550.2699999996</v>
      </c>
      <c r="Q649" s="3">
        <v>-0.01</v>
      </c>
    </row>
    <row r="650" spans="1:17" x14ac:dyDescent="0.3">
      <c r="A650" s="1" t="s">
        <v>390</v>
      </c>
      <c r="B650" s="1" t="s">
        <v>391</v>
      </c>
      <c r="C650" s="1" t="s">
        <v>80</v>
      </c>
      <c r="D650" s="1" t="s">
        <v>81</v>
      </c>
      <c r="E650" s="1" t="s">
        <v>26</v>
      </c>
      <c r="F650" s="1" t="s">
        <v>27</v>
      </c>
      <c r="G650" s="1" t="s">
        <v>1449</v>
      </c>
      <c r="H650" s="1" t="s">
        <v>1374</v>
      </c>
      <c r="I650" s="3">
        <v>-11642754.6</v>
      </c>
      <c r="J650" s="3">
        <v>-1232155.9700000007</v>
      </c>
      <c r="K650" s="3">
        <v>-12874910.57</v>
      </c>
      <c r="O650" s="3">
        <v>-11642754.6</v>
      </c>
      <c r="P650" s="3">
        <v>-1232155.9700000007</v>
      </c>
      <c r="Q650" s="3">
        <v>-12874910.57</v>
      </c>
    </row>
    <row r="651" spans="1:17" x14ac:dyDescent="0.3">
      <c r="A651" s="1" t="s">
        <v>390</v>
      </c>
      <c r="B651" s="1" t="s">
        <v>391</v>
      </c>
      <c r="C651" s="1" t="s">
        <v>80</v>
      </c>
      <c r="D651" s="1" t="s">
        <v>81</v>
      </c>
      <c r="E651" s="1" t="s">
        <v>26</v>
      </c>
      <c r="F651" s="1" t="s">
        <v>27</v>
      </c>
      <c r="G651" s="1" t="s">
        <v>1450</v>
      </c>
      <c r="H651" s="1" t="s">
        <v>1374</v>
      </c>
      <c r="I651" s="3">
        <v>-5718842.4000000004</v>
      </c>
      <c r="J651" s="3">
        <v>-647676.31999999937</v>
      </c>
      <c r="K651" s="3">
        <v>-6366518.7199999997</v>
      </c>
      <c r="O651" s="3">
        <v>-5718842.4000000004</v>
      </c>
      <c r="P651" s="3">
        <v>-647676.31999999937</v>
      </c>
      <c r="Q651" s="3">
        <v>-6366518.7199999997</v>
      </c>
    </row>
    <row r="652" spans="1:17" x14ac:dyDescent="0.3">
      <c r="A652" s="1" t="s">
        <v>390</v>
      </c>
      <c r="B652" s="1" t="s">
        <v>391</v>
      </c>
      <c r="C652" s="1" t="s">
        <v>80</v>
      </c>
      <c r="D652" s="1" t="s">
        <v>81</v>
      </c>
      <c r="E652" s="1" t="s">
        <v>26</v>
      </c>
      <c r="F652" s="1" t="s">
        <v>27</v>
      </c>
      <c r="G652" s="1" t="s">
        <v>1451</v>
      </c>
      <c r="H652" s="1" t="s">
        <v>1374</v>
      </c>
      <c r="I652" s="3">
        <v>-3546721.59</v>
      </c>
      <c r="J652" s="3">
        <v>-402488.68999999994</v>
      </c>
      <c r="K652" s="3">
        <v>-3949210.28</v>
      </c>
      <c r="O652" s="3">
        <v>-3546721.59</v>
      </c>
      <c r="P652" s="3">
        <v>-402488.68999999994</v>
      </c>
      <c r="Q652" s="3">
        <v>-3949210.28</v>
      </c>
    </row>
    <row r="653" spans="1:17" x14ac:dyDescent="0.3">
      <c r="A653" s="1" t="s">
        <v>390</v>
      </c>
      <c r="B653" s="1" t="s">
        <v>391</v>
      </c>
      <c r="C653" s="1" t="s">
        <v>80</v>
      </c>
      <c r="D653" s="1" t="s">
        <v>81</v>
      </c>
      <c r="E653" s="1" t="s">
        <v>26</v>
      </c>
      <c r="F653" s="1" t="s">
        <v>27</v>
      </c>
      <c r="G653" s="1" t="s">
        <v>1452</v>
      </c>
      <c r="H653" s="1" t="s">
        <v>1453</v>
      </c>
      <c r="I653" s="3">
        <v>678081.31</v>
      </c>
      <c r="J653" s="3">
        <v>50189.459999999963</v>
      </c>
      <c r="K653" s="3">
        <v>728270.77</v>
      </c>
      <c r="O653" s="3">
        <v>678081.31</v>
      </c>
      <c r="P653" s="3">
        <v>50189.459999999963</v>
      </c>
      <c r="Q653" s="3">
        <v>728270.77</v>
      </c>
    </row>
    <row r="654" spans="1:17" x14ac:dyDescent="0.3">
      <c r="A654" s="1" t="s">
        <v>390</v>
      </c>
      <c r="B654" s="1" t="s">
        <v>391</v>
      </c>
      <c r="C654" s="1" t="s">
        <v>80</v>
      </c>
      <c r="D654" s="1" t="s">
        <v>81</v>
      </c>
      <c r="E654" s="1" t="s">
        <v>26</v>
      </c>
      <c r="F654" s="1" t="s">
        <v>27</v>
      </c>
      <c r="G654" s="1" t="s">
        <v>1454</v>
      </c>
      <c r="H654" s="1" t="s">
        <v>1455</v>
      </c>
      <c r="J654" s="3">
        <v>657.33</v>
      </c>
      <c r="K654" s="3">
        <v>657.33</v>
      </c>
      <c r="O654" s="3">
        <v>0</v>
      </c>
      <c r="P654" s="3">
        <v>657.33</v>
      </c>
      <c r="Q654" s="3">
        <v>657.33</v>
      </c>
    </row>
    <row r="655" spans="1:17" x14ac:dyDescent="0.3">
      <c r="A655" s="1" t="s">
        <v>390</v>
      </c>
      <c r="B655" s="1" t="s">
        <v>391</v>
      </c>
      <c r="C655" s="1" t="s">
        <v>80</v>
      </c>
      <c r="D655" s="1" t="s">
        <v>81</v>
      </c>
      <c r="E655" s="1" t="s">
        <v>26</v>
      </c>
      <c r="F655" s="1" t="s">
        <v>27</v>
      </c>
      <c r="G655" s="1" t="s">
        <v>1456</v>
      </c>
      <c r="H655" s="1" t="s">
        <v>1457</v>
      </c>
      <c r="I655" s="3">
        <v>418601.35</v>
      </c>
      <c r="J655" s="3">
        <v>38025.530000000028</v>
      </c>
      <c r="K655" s="3">
        <v>456626.88</v>
      </c>
      <c r="O655" s="3">
        <v>418601.35</v>
      </c>
      <c r="P655" s="3">
        <v>38025.530000000028</v>
      </c>
      <c r="Q655" s="3">
        <v>456626.88</v>
      </c>
    </row>
    <row r="656" spans="1:17" x14ac:dyDescent="0.3">
      <c r="A656" s="1" t="s">
        <v>390</v>
      </c>
      <c r="B656" s="1" t="s">
        <v>391</v>
      </c>
      <c r="C656" s="1" t="s">
        <v>80</v>
      </c>
      <c r="D656" s="1" t="s">
        <v>81</v>
      </c>
      <c r="E656" s="1" t="s">
        <v>26</v>
      </c>
      <c r="F656" s="1" t="s">
        <v>27</v>
      </c>
      <c r="G656" s="1" t="s">
        <v>1458</v>
      </c>
      <c r="H656" s="1" t="s">
        <v>1459</v>
      </c>
      <c r="I656" s="3">
        <v>610450.77</v>
      </c>
      <c r="J656" s="3">
        <v>62694.989999999991</v>
      </c>
      <c r="K656" s="3">
        <v>673145.76</v>
      </c>
      <c r="O656" s="3">
        <v>610450.77</v>
      </c>
      <c r="P656" s="3">
        <v>62694.989999999991</v>
      </c>
      <c r="Q656" s="3">
        <v>673145.76</v>
      </c>
    </row>
    <row r="657" spans="1:17" x14ac:dyDescent="0.3">
      <c r="A657" s="1" t="s">
        <v>390</v>
      </c>
      <c r="B657" s="1" t="s">
        <v>391</v>
      </c>
      <c r="C657" s="1" t="s">
        <v>80</v>
      </c>
      <c r="D657" s="1" t="s">
        <v>81</v>
      </c>
      <c r="E657" s="1" t="s">
        <v>26</v>
      </c>
      <c r="F657" s="1" t="s">
        <v>27</v>
      </c>
      <c r="G657" s="1" t="s">
        <v>1460</v>
      </c>
      <c r="H657" s="1" t="s">
        <v>1461</v>
      </c>
      <c r="I657" s="3">
        <v>1140903.0900000001</v>
      </c>
      <c r="J657" s="3">
        <v>236867.42999999993</v>
      </c>
      <c r="K657" s="3">
        <v>1377770.52</v>
      </c>
      <c r="O657" s="3">
        <v>1140903.0900000001</v>
      </c>
      <c r="P657" s="3">
        <v>236867.42999999993</v>
      </c>
      <c r="Q657" s="3">
        <v>1377770.52</v>
      </c>
    </row>
    <row r="658" spans="1:17" x14ac:dyDescent="0.3">
      <c r="A658" s="1" t="s">
        <v>390</v>
      </c>
      <c r="B658" s="1" t="s">
        <v>391</v>
      </c>
      <c r="C658" s="1" t="s">
        <v>80</v>
      </c>
      <c r="D658" s="1" t="s">
        <v>81</v>
      </c>
      <c r="E658" s="1" t="s">
        <v>26</v>
      </c>
      <c r="F658" s="1" t="s">
        <v>27</v>
      </c>
      <c r="G658" s="1" t="s">
        <v>1462</v>
      </c>
      <c r="H658" s="1" t="s">
        <v>1463</v>
      </c>
      <c r="I658" s="3">
        <v>973398.19</v>
      </c>
      <c r="J658" s="3">
        <v>34537.110000000102</v>
      </c>
      <c r="K658" s="3">
        <v>1007935.3</v>
      </c>
      <c r="O658" s="3">
        <v>973398.19</v>
      </c>
      <c r="P658" s="3">
        <v>34537.110000000102</v>
      </c>
      <c r="Q658" s="3">
        <v>1007935.3</v>
      </c>
    </row>
    <row r="659" spans="1:17" x14ac:dyDescent="0.3">
      <c r="A659" s="1" t="s">
        <v>390</v>
      </c>
      <c r="B659" s="1" t="s">
        <v>391</v>
      </c>
      <c r="C659" s="1" t="s">
        <v>80</v>
      </c>
      <c r="D659" s="1" t="s">
        <v>81</v>
      </c>
      <c r="E659" s="1" t="s">
        <v>26</v>
      </c>
      <c r="F659" s="1" t="s">
        <v>27</v>
      </c>
      <c r="G659" s="1" t="s">
        <v>1464</v>
      </c>
      <c r="H659" s="1" t="s">
        <v>1465</v>
      </c>
      <c r="I659" s="3">
        <v>2534104.9700000002</v>
      </c>
      <c r="J659" s="3">
        <v>23154.449999999721</v>
      </c>
      <c r="K659" s="3">
        <v>2557259.42</v>
      </c>
      <c r="O659" s="3">
        <v>2534104.9700000002</v>
      </c>
      <c r="P659" s="3">
        <v>23154.449999999721</v>
      </c>
      <c r="Q659" s="3">
        <v>2557259.42</v>
      </c>
    </row>
    <row r="660" spans="1:17" x14ac:dyDescent="0.3">
      <c r="A660" s="1" t="s">
        <v>390</v>
      </c>
      <c r="B660" s="1" t="s">
        <v>391</v>
      </c>
      <c r="C660" s="1" t="s">
        <v>80</v>
      </c>
      <c r="D660" s="1" t="s">
        <v>81</v>
      </c>
      <c r="E660" s="1" t="s">
        <v>26</v>
      </c>
      <c r="F660" s="1" t="s">
        <v>27</v>
      </c>
      <c r="G660" s="1" t="s">
        <v>1466</v>
      </c>
      <c r="H660" s="1" t="s">
        <v>1467</v>
      </c>
      <c r="I660" s="3">
        <v>155577.70000000001</v>
      </c>
      <c r="J660" s="3">
        <v>32300.109999999986</v>
      </c>
      <c r="K660" s="3">
        <v>187877.81</v>
      </c>
      <c r="O660" s="3">
        <v>155577.70000000001</v>
      </c>
      <c r="P660" s="3">
        <v>32300.109999999986</v>
      </c>
      <c r="Q660" s="3">
        <v>187877.81</v>
      </c>
    </row>
    <row r="661" spans="1:17" x14ac:dyDescent="0.3">
      <c r="A661" s="1" t="s">
        <v>390</v>
      </c>
      <c r="B661" s="1" t="s">
        <v>391</v>
      </c>
      <c r="C661" s="1" t="s">
        <v>80</v>
      </c>
      <c r="D661" s="1" t="s">
        <v>81</v>
      </c>
      <c r="E661" s="1" t="s">
        <v>26</v>
      </c>
      <c r="F661" s="1" t="s">
        <v>27</v>
      </c>
      <c r="G661" s="1" t="s">
        <v>1468</v>
      </c>
      <c r="H661" s="1" t="s">
        <v>1469</v>
      </c>
      <c r="I661" s="3">
        <v>2369589.09</v>
      </c>
      <c r="J661" s="3">
        <v>91767.650000000373</v>
      </c>
      <c r="K661" s="3">
        <v>2461356.7400000002</v>
      </c>
      <c r="O661" s="3">
        <v>2369589.09</v>
      </c>
      <c r="P661" s="3">
        <v>91767.650000000373</v>
      </c>
      <c r="Q661" s="3">
        <v>2461356.7400000002</v>
      </c>
    </row>
    <row r="662" spans="1:17" x14ac:dyDescent="0.3">
      <c r="A662" s="1" t="s">
        <v>390</v>
      </c>
      <c r="B662" s="1" t="s">
        <v>391</v>
      </c>
      <c r="C662" s="1" t="s">
        <v>80</v>
      </c>
      <c r="D662" s="1" t="s">
        <v>81</v>
      </c>
      <c r="E662" s="1" t="s">
        <v>26</v>
      </c>
      <c r="F662" s="1" t="s">
        <v>27</v>
      </c>
      <c r="G662" s="1" t="s">
        <v>1470</v>
      </c>
      <c r="H662" s="1" t="s">
        <v>1471</v>
      </c>
      <c r="J662" s="3">
        <v>0</v>
      </c>
      <c r="O662" s="3">
        <v>0</v>
      </c>
      <c r="P662" s="3">
        <v>0</v>
      </c>
      <c r="Q662" s="3">
        <v>0</v>
      </c>
    </row>
    <row r="663" spans="1:17" x14ac:dyDescent="0.3">
      <c r="A663" s="1" t="s">
        <v>390</v>
      </c>
      <c r="B663" s="1" t="s">
        <v>391</v>
      </c>
      <c r="C663" s="1" t="s">
        <v>80</v>
      </c>
      <c r="D663" s="1" t="s">
        <v>81</v>
      </c>
      <c r="E663" s="1" t="s">
        <v>26</v>
      </c>
      <c r="F663" s="1" t="s">
        <v>27</v>
      </c>
      <c r="G663" s="1" t="s">
        <v>1472</v>
      </c>
      <c r="H663" s="1" t="s">
        <v>1473</v>
      </c>
      <c r="I663" s="3">
        <v>1545359.62</v>
      </c>
      <c r="J663" s="3">
        <v>-1492822.2200000002</v>
      </c>
      <c r="K663" s="3">
        <v>52537.4</v>
      </c>
      <c r="O663" s="3">
        <v>1545359.62</v>
      </c>
      <c r="P663" s="3">
        <v>-1492822.2200000002</v>
      </c>
      <c r="Q663" s="3">
        <v>52537.4</v>
      </c>
    </row>
    <row r="664" spans="1:17" x14ac:dyDescent="0.3">
      <c r="A664" s="1" t="s">
        <v>390</v>
      </c>
      <c r="B664" s="1" t="s">
        <v>391</v>
      </c>
      <c r="C664" s="1" t="s">
        <v>80</v>
      </c>
      <c r="D664" s="1" t="s">
        <v>81</v>
      </c>
      <c r="E664" s="1" t="s">
        <v>26</v>
      </c>
      <c r="F664" s="1" t="s">
        <v>27</v>
      </c>
      <c r="G664" s="1" t="s">
        <v>1474</v>
      </c>
      <c r="H664" s="1" t="s">
        <v>1374</v>
      </c>
      <c r="I664" s="3">
        <v>-729481.02</v>
      </c>
      <c r="J664" s="3">
        <v>-82627.5</v>
      </c>
      <c r="K664" s="3">
        <v>-812108.52</v>
      </c>
      <c r="O664" s="3">
        <v>-729481.02</v>
      </c>
      <c r="P664" s="3">
        <v>-82627.5</v>
      </c>
      <c r="Q664" s="3">
        <v>-812108.52</v>
      </c>
    </row>
    <row r="665" spans="1:17" x14ac:dyDescent="0.3">
      <c r="A665" s="1" t="s">
        <v>390</v>
      </c>
      <c r="B665" s="1" t="s">
        <v>391</v>
      </c>
      <c r="C665" s="1" t="s">
        <v>80</v>
      </c>
      <c r="D665" s="1" t="s">
        <v>81</v>
      </c>
      <c r="E665" s="1" t="s">
        <v>26</v>
      </c>
      <c r="F665" s="1" t="s">
        <v>27</v>
      </c>
      <c r="G665" s="1" t="s">
        <v>1475</v>
      </c>
      <c r="H665" s="1" t="s">
        <v>1374</v>
      </c>
      <c r="I665" s="3">
        <v>-1275318.9099999999</v>
      </c>
      <c r="J665" s="3">
        <v>-144667.89000000013</v>
      </c>
      <c r="K665" s="3">
        <v>-1419986.8</v>
      </c>
      <c r="O665" s="3">
        <v>-1275318.9099999999</v>
      </c>
      <c r="P665" s="3">
        <v>-144667.89000000013</v>
      </c>
      <c r="Q665" s="3">
        <v>-1419986.8</v>
      </c>
    </row>
    <row r="666" spans="1:17" x14ac:dyDescent="0.3">
      <c r="A666" s="1" t="s">
        <v>390</v>
      </c>
      <c r="B666" s="1" t="s">
        <v>391</v>
      </c>
      <c r="C666" s="1" t="s">
        <v>80</v>
      </c>
      <c r="D666" s="1" t="s">
        <v>81</v>
      </c>
      <c r="E666" s="1" t="s">
        <v>26</v>
      </c>
      <c r="F666" s="1" t="s">
        <v>27</v>
      </c>
      <c r="G666" s="1" t="s">
        <v>1476</v>
      </c>
      <c r="H666" s="1" t="s">
        <v>1477</v>
      </c>
      <c r="J666" s="3">
        <v>10491000</v>
      </c>
      <c r="K666" s="3">
        <v>10491000</v>
      </c>
      <c r="O666" s="3">
        <v>0</v>
      </c>
      <c r="P666" s="3">
        <v>10491000</v>
      </c>
      <c r="Q666" s="3">
        <v>10491000</v>
      </c>
    </row>
    <row r="667" spans="1:17" x14ac:dyDescent="0.3">
      <c r="A667" s="1" t="s">
        <v>390</v>
      </c>
      <c r="B667" s="1" t="s">
        <v>391</v>
      </c>
      <c r="C667" s="1" t="s">
        <v>128</v>
      </c>
      <c r="D667" s="1" t="s">
        <v>129</v>
      </c>
      <c r="E667" s="1" t="s">
        <v>26</v>
      </c>
      <c r="F667" s="1" t="s">
        <v>27</v>
      </c>
      <c r="G667" s="1" t="s">
        <v>1478</v>
      </c>
      <c r="H667" s="1" t="s">
        <v>1479</v>
      </c>
      <c r="I667" s="3">
        <v>-11309034.630000001</v>
      </c>
      <c r="J667" s="3">
        <v>-55370929.299999997</v>
      </c>
      <c r="K667" s="3">
        <v>-66679963.93</v>
      </c>
      <c r="O667" s="3">
        <v>-11309034.630000001</v>
      </c>
      <c r="P667" s="3">
        <v>-55370929.299999997</v>
      </c>
      <c r="Q667" s="3">
        <v>-66679963.93</v>
      </c>
    </row>
    <row r="668" spans="1:17" x14ac:dyDescent="0.3">
      <c r="A668" s="1" t="s">
        <v>390</v>
      </c>
      <c r="B668" s="1" t="s">
        <v>391</v>
      </c>
      <c r="C668" s="1" t="s">
        <v>128</v>
      </c>
      <c r="D668" s="1" t="s">
        <v>129</v>
      </c>
      <c r="E668" s="1" t="s">
        <v>26</v>
      </c>
      <c r="F668" s="1" t="s">
        <v>27</v>
      </c>
      <c r="G668" s="1" t="s">
        <v>388</v>
      </c>
      <c r="H668" s="1" t="s">
        <v>389</v>
      </c>
      <c r="J668" s="3">
        <v>21958.86</v>
      </c>
      <c r="K668" s="3">
        <v>21958.86</v>
      </c>
      <c r="O668" s="3">
        <v>0</v>
      </c>
      <c r="P668" s="3">
        <v>21958.86</v>
      </c>
      <c r="Q668" s="3">
        <v>21958.86</v>
      </c>
    </row>
    <row r="669" spans="1:17" x14ac:dyDescent="0.3">
      <c r="A669" s="1" t="s">
        <v>390</v>
      </c>
      <c r="B669" s="1" t="s">
        <v>391</v>
      </c>
      <c r="C669" s="1" t="s">
        <v>1480</v>
      </c>
      <c r="D669" s="1" t="s">
        <v>1481</v>
      </c>
      <c r="E669" s="1" t="s">
        <v>1482</v>
      </c>
      <c r="F669" s="1" t="s">
        <v>1483</v>
      </c>
      <c r="G669" s="1" t="s">
        <v>1484</v>
      </c>
      <c r="H669" s="1" t="s">
        <v>1485</v>
      </c>
      <c r="J669" s="3">
        <v>26090</v>
      </c>
      <c r="K669" s="3">
        <v>26090</v>
      </c>
      <c r="O669" s="3">
        <v>0</v>
      </c>
      <c r="P669" s="3">
        <v>26090</v>
      </c>
      <c r="Q669" s="3">
        <v>26090</v>
      </c>
    </row>
    <row r="670" spans="1:17" x14ac:dyDescent="0.3">
      <c r="A670" s="1" t="s">
        <v>390</v>
      </c>
      <c r="B670" s="1" t="s">
        <v>391</v>
      </c>
      <c r="C670" s="1" t="s">
        <v>1480</v>
      </c>
      <c r="D670" s="1" t="s">
        <v>1481</v>
      </c>
      <c r="E670" s="1" t="s">
        <v>1482</v>
      </c>
      <c r="F670" s="1" t="s">
        <v>1483</v>
      </c>
      <c r="G670" s="1" t="s">
        <v>1486</v>
      </c>
      <c r="H670" s="1" t="s">
        <v>1487</v>
      </c>
      <c r="J670" s="3">
        <v>302269.92</v>
      </c>
      <c r="K670" s="3">
        <v>302269.92</v>
      </c>
      <c r="O670" s="3">
        <v>0</v>
      </c>
      <c r="P670" s="3">
        <v>302269.92</v>
      </c>
      <c r="Q670" s="3">
        <v>302269.92</v>
      </c>
    </row>
    <row r="671" spans="1:17" x14ac:dyDescent="0.3">
      <c r="A671" s="1" t="s">
        <v>390</v>
      </c>
      <c r="B671" s="1" t="s">
        <v>391</v>
      </c>
      <c r="C671" s="1" t="s">
        <v>1480</v>
      </c>
      <c r="D671" s="1" t="s">
        <v>1481</v>
      </c>
      <c r="E671" s="1" t="s">
        <v>1482</v>
      </c>
      <c r="F671" s="1" t="s">
        <v>1483</v>
      </c>
      <c r="G671" s="1" t="s">
        <v>1488</v>
      </c>
      <c r="H671" s="1" t="s">
        <v>1489</v>
      </c>
      <c r="I671" s="3">
        <v>13733.08</v>
      </c>
      <c r="J671" s="3">
        <v>86956.95</v>
      </c>
      <c r="K671" s="3">
        <v>100690.03</v>
      </c>
      <c r="O671" s="3">
        <v>13733.08</v>
      </c>
      <c r="P671" s="3">
        <v>86956.95</v>
      </c>
      <c r="Q671" s="3">
        <v>100690.03</v>
      </c>
    </row>
    <row r="672" spans="1:17" x14ac:dyDescent="0.3">
      <c r="A672" s="1" t="s">
        <v>390</v>
      </c>
      <c r="B672" s="1" t="s">
        <v>391</v>
      </c>
      <c r="C672" s="1" t="s">
        <v>1490</v>
      </c>
      <c r="D672" s="1" t="s">
        <v>1491</v>
      </c>
      <c r="E672" s="1" t="s">
        <v>26</v>
      </c>
      <c r="F672" s="1" t="s">
        <v>27</v>
      </c>
      <c r="G672" s="1" t="s">
        <v>1492</v>
      </c>
      <c r="H672" s="1" t="s">
        <v>1493</v>
      </c>
      <c r="J672" s="3">
        <v>708427.38</v>
      </c>
      <c r="K672" s="3">
        <v>708427.38</v>
      </c>
      <c r="O672" s="3">
        <v>0</v>
      </c>
      <c r="P672" s="3">
        <v>708427.38</v>
      </c>
      <c r="Q672" s="3">
        <v>708427.38</v>
      </c>
    </row>
    <row r="673" spans="1:17" x14ac:dyDescent="0.3">
      <c r="A673" s="1" t="s">
        <v>390</v>
      </c>
      <c r="B673" s="1" t="s">
        <v>391</v>
      </c>
      <c r="C673" s="1" t="s">
        <v>1490</v>
      </c>
      <c r="D673" s="1" t="s">
        <v>1491</v>
      </c>
      <c r="E673" s="1" t="s">
        <v>26</v>
      </c>
      <c r="F673" s="1" t="s">
        <v>27</v>
      </c>
      <c r="G673" s="1" t="s">
        <v>1494</v>
      </c>
      <c r="H673" s="1" t="s">
        <v>1495</v>
      </c>
      <c r="I673" s="3">
        <v>-571875.67000000004</v>
      </c>
      <c r="J673" s="3">
        <v>7742.7300000000978</v>
      </c>
      <c r="K673" s="3">
        <v>-564132.93999999994</v>
      </c>
      <c r="O673" s="3">
        <v>-571875.67000000004</v>
      </c>
      <c r="P673" s="3">
        <v>7742.7300000000978</v>
      </c>
      <c r="Q673" s="3">
        <v>-564132.93999999994</v>
      </c>
    </row>
    <row r="674" spans="1:17" x14ac:dyDescent="0.3">
      <c r="A674" s="1" t="s">
        <v>390</v>
      </c>
      <c r="B674" s="1" t="s">
        <v>391</v>
      </c>
      <c r="C674" s="1" t="s">
        <v>1496</v>
      </c>
      <c r="D674" s="1" t="s">
        <v>1497</v>
      </c>
      <c r="E674" s="1" t="s">
        <v>1498</v>
      </c>
      <c r="F674" s="1" t="s">
        <v>1499</v>
      </c>
      <c r="G674" s="1" t="s">
        <v>1500</v>
      </c>
      <c r="H674" s="1" t="s">
        <v>1501</v>
      </c>
      <c r="I674" s="3">
        <v>0</v>
      </c>
      <c r="J674" s="3">
        <v>0</v>
      </c>
      <c r="K674" s="3">
        <v>0</v>
      </c>
      <c r="L674" s="3">
        <v>58336.53</v>
      </c>
      <c r="M674" s="3">
        <v>2071.9300000000003</v>
      </c>
      <c r="N674" s="3">
        <v>60408.46</v>
      </c>
      <c r="O674" s="3">
        <v>58336.53</v>
      </c>
      <c r="P674" s="3">
        <v>2071.9300000000003</v>
      </c>
      <c r="Q674" s="3">
        <v>60408.46</v>
      </c>
    </row>
    <row r="675" spans="1:17" x14ac:dyDescent="0.3">
      <c r="A675" s="1" t="s">
        <v>1502</v>
      </c>
      <c r="B675" s="1" t="s">
        <v>1503</v>
      </c>
      <c r="C675" s="1" t="s">
        <v>24</v>
      </c>
      <c r="D675" s="1" t="s">
        <v>25</v>
      </c>
      <c r="E675" s="1" t="s">
        <v>26</v>
      </c>
      <c r="F675" s="1" t="s">
        <v>27</v>
      </c>
      <c r="G675" s="1" t="s">
        <v>28</v>
      </c>
      <c r="H675" s="1" t="s">
        <v>29</v>
      </c>
      <c r="I675" s="3">
        <v>-3002679.68</v>
      </c>
      <c r="J675" s="3">
        <v>-492556.5299999998</v>
      </c>
      <c r="K675" s="3">
        <v>-3495236.21</v>
      </c>
      <c r="O675" s="3">
        <v>-3002679.68</v>
      </c>
      <c r="P675" s="3">
        <v>-492556.5299999998</v>
      </c>
      <c r="Q675" s="3">
        <v>-3495236.21</v>
      </c>
    </row>
    <row r="676" spans="1:17" x14ac:dyDescent="0.3">
      <c r="A676" s="1" t="s">
        <v>1502</v>
      </c>
      <c r="B676" s="1" t="s">
        <v>1503</v>
      </c>
      <c r="C676" s="1" t="s">
        <v>24</v>
      </c>
      <c r="D676" s="1" t="s">
        <v>25</v>
      </c>
      <c r="E676" s="1" t="s">
        <v>26</v>
      </c>
      <c r="F676" s="1" t="s">
        <v>27</v>
      </c>
      <c r="G676" s="1" t="s">
        <v>30</v>
      </c>
      <c r="H676" s="1" t="s">
        <v>31</v>
      </c>
      <c r="J676" s="3">
        <v>0</v>
      </c>
      <c r="O676" s="3">
        <v>0</v>
      </c>
      <c r="P676" s="3">
        <v>0</v>
      </c>
      <c r="Q676" s="3">
        <v>0</v>
      </c>
    </row>
    <row r="677" spans="1:17" x14ac:dyDescent="0.3">
      <c r="A677" s="1" t="s">
        <v>1502</v>
      </c>
      <c r="B677" s="1" t="s">
        <v>1503</v>
      </c>
      <c r="C677" s="1" t="s">
        <v>24</v>
      </c>
      <c r="D677" s="1" t="s">
        <v>25</v>
      </c>
      <c r="E677" s="1" t="s">
        <v>26</v>
      </c>
      <c r="F677" s="1" t="s">
        <v>27</v>
      </c>
      <c r="G677" s="1" t="s">
        <v>32</v>
      </c>
      <c r="H677" s="1" t="s">
        <v>33</v>
      </c>
      <c r="I677" s="3">
        <v>56745.4</v>
      </c>
      <c r="J677" s="3">
        <v>10807.159999999996</v>
      </c>
      <c r="K677" s="3">
        <v>67552.56</v>
      </c>
      <c r="O677" s="3">
        <v>56745.4</v>
      </c>
      <c r="P677" s="3">
        <v>10807.159999999996</v>
      </c>
      <c r="Q677" s="3">
        <v>67552.56</v>
      </c>
    </row>
    <row r="678" spans="1:17" x14ac:dyDescent="0.3">
      <c r="A678" s="1" t="s">
        <v>1502</v>
      </c>
      <c r="B678" s="1" t="s">
        <v>1503</v>
      </c>
      <c r="C678" s="1" t="s">
        <v>24</v>
      </c>
      <c r="D678" s="1" t="s">
        <v>25</v>
      </c>
      <c r="E678" s="1" t="s">
        <v>26</v>
      </c>
      <c r="F678" s="1" t="s">
        <v>27</v>
      </c>
      <c r="G678" s="1" t="s">
        <v>34</v>
      </c>
      <c r="H678" s="1" t="s">
        <v>35</v>
      </c>
      <c r="I678" s="3">
        <v>421495.51</v>
      </c>
      <c r="J678" s="3">
        <v>211389.78000000003</v>
      </c>
      <c r="K678" s="3">
        <v>632885.29</v>
      </c>
      <c r="O678" s="3">
        <v>421495.51</v>
      </c>
      <c r="P678" s="3">
        <v>211389.78000000003</v>
      </c>
      <c r="Q678" s="3">
        <v>632885.29</v>
      </c>
    </row>
    <row r="679" spans="1:17" x14ac:dyDescent="0.3">
      <c r="A679" s="1" t="s">
        <v>1502</v>
      </c>
      <c r="B679" s="1" t="s">
        <v>1503</v>
      </c>
      <c r="C679" s="1" t="s">
        <v>24</v>
      </c>
      <c r="D679" s="1" t="s">
        <v>25</v>
      </c>
      <c r="E679" s="1" t="s">
        <v>26</v>
      </c>
      <c r="F679" s="1" t="s">
        <v>27</v>
      </c>
      <c r="G679" s="1" t="s">
        <v>36</v>
      </c>
      <c r="H679" s="1" t="s">
        <v>37</v>
      </c>
      <c r="I679" s="3">
        <v>176680.16</v>
      </c>
      <c r="J679" s="3">
        <v>76978.98000000001</v>
      </c>
      <c r="K679" s="3">
        <v>253659.14</v>
      </c>
      <c r="O679" s="3">
        <v>176680.16</v>
      </c>
      <c r="P679" s="3">
        <v>76978.98000000001</v>
      </c>
      <c r="Q679" s="3">
        <v>253659.14</v>
      </c>
    </row>
    <row r="680" spans="1:17" x14ac:dyDescent="0.3">
      <c r="A680" s="1" t="s">
        <v>1502</v>
      </c>
      <c r="B680" s="1" t="s">
        <v>1503</v>
      </c>
      <c r="C680" s="1" t="s">
        <v>24</v>
      </c>
      <c r="D680" s="1" t="s">
        <v>25</v>
      </c>
      <c r="E680" s="1" t="s">
        <v>26</v>
      </c>
      <c r="F680" s="1" t="s">
        <v>27</v>
      </c>
      <c r="G680" s="1" t="s">
        <v>38</v>
      </c>
      <c r="H680" s="1" t="s">
        <v>39</v>
      </c>
      <c r="I680" s="3">
        <v>22430.05</v>
      </c>
      <c r="J680" s="3">
        <v>1992.380000000001</v>
      </c>
      <c r="K680" s="3">
        <v>24422.43</v>
      </c>
      <c r="O680" s="3">
        <v>22430.05</v>
      </c>
      <c r="P680" s="3">
        <v>1992.380000000001</v>
      </c>
      <c r="Q680" s="3">
        <v>24422.43</v>
      </c>
    </row>
    <row r="681" spans="1:17" x14ac:dyDescent="0.3">
      <c r="A681" s="1" t="s">
        <v>1502</v>
      </c>
      <c r="B681" s="1" t="s">
        <v>1503</v>
      </c>
      <c r="C681" s="1" t="s">
        <v>24</v>
      </c>
      <c r="D681" s="1" t="s">
        <v>25</v>
      </c>
      <c r="E681" s="1" t="s">
        <v>26</v>
      </c>
      <c r="F681" s="1" t="s">
        <v>27</v>
      </c>
      <c r="G681" s="1" t="s">
        <v>40</v>
      </c>
      <c r="H681" s="1" t="s">
        <v>41</v>
      </c>
      <c r="J681" s="3">
        <v>0</v>
      </c>
      <c r="O681" s="3">
        <v>0</v>
      </c>
      <c r="P681" s="3">
        <v>0</v>
      </c>
      <c r="Q681" s="3">
        <v>0</v>
      </c>
    </row>
    <row r="682" spans="1:17" x14ac:dyDescent="0.3">
      <c r="A682" s="1" t="s">
        <v>1502</v>
      </c>
      <c r="B682" s="1" t="s">
        <v>1503</v>
      </c>
      <c r="C682" s="1" t="s">
        <v>24</v>
      </c>
      <c r="D682" s="1" t="s">
        <v>25</v>
      </c>
      <c r="E682" s="1" t="s">
        <v>26</v>
      </c>
      <c r="F682" s="1" t="s">
        <v>27</v>
      </c>
      <c r="G682" s="1" t="s">
        <v>42</v>
      </c>
      <c r="H682" s="1" t="s">
        <v>43</v>
      </c>
      <c r="I682" s="3">
        <v>427246.4</v>
      </c>
      <c r="J682" s="3">
        <v>53830.889999999956</v>
      </c>
      <c r="K682" s="3">
        <v>481077.29</v>
      </c>
      <c r="O682" s="3">
        <v>427246.4</v>
      </c>
      <c r="P682" s="3">
        <v>53830.889999999956</v>
      </c>
      <c r="Q682" s="3">
        <v>481077.29</v>
      </c>
    </row>
    <row r="683" spans="1:17" x14ac:dyDescent="0.3">
      <c r="A683" s="1" t="s">
        <v>1502</v>
      </c>
      <c r="B683" s="1" t="s">
        <v>1503</v>
      </c>
      <c r="C683" s="1" t="s">
        <v>24</v>
      </c>
      <c r="D683" s="1" t="s">
        <v>25</v>
      </c>
      <c r="E683" s="1" t="s">
        <v>26</v>
      </c>
      <c r="F683" s="1" t="s">
        <v>27</v>
      </c>
      <c r="G683" s="1" t="s">
        <v>44</v>
      </c>
      <c r="H683" s="1" t="s">
        <v>45</v>
      </c>
      <c r="J683" s="3">
        <v>0</v>
      </c>
      <c r="O683" s="3">
        <v>0</v>
      </c>
      <c r="P683" s="3">
        <v>0</v>
      </c>
      <c r="Q683" s="3">
        <v>0</v>
      </c>
    </row>
    <row r="684" spans="1:17" x14ac:dyDescent="0.3">
      <c r="A684" s="1" t="s">
        <v>1502</v>
      </c>
      <c r="B684" s="1" t="s">
        <v>1503</v>
      </c>
      <c r="C684" s="1" t="s">
        <v>24</v>
      </c>
      <c r="D684" s="1" t="s">
        <v>25</v>
      </c>
      <c r="E684" s="1" t="s">
        <v>26</v>
      </c>
      <c r="F684" s="1" t="s">
        <v>27</v>
      </c>
      <c r="G684" s="1" t="s">
        <v>46</v>
      </c>
      <c r="H684" s="1" t="s">
        <v>47</v>
      </c>
      <c r="I684" s="3">
        <v>742626.79</v>
      </c>
      <c r="J684" s="3">
        <v>25714.809999999939</v>
      </c>
      <c r="K684" s="3">
        <v>768341.6</v>
      </c>
      <c r="O684" s="3">
        <v>742626.79</v>
      </c>
      <c r="P684" s="3">
        <v>25714.809999999939</v>
      </c>
      <c r="Q684" s="3">
        <v>768341.6</v>
      </c>
    </row>
    <row r="685" spans="1:17" x14ac:dyDescent="0.3">
      <c r="A685" s="1" t="s">
        <v>1502</v>
      </c>
      <c r="B685" s="1" t="s">
        <v>1503</v>
      </c>
      <c r="C685" s="1" t="s">
        <v>24</v>
      </c>
      <c r="D685" s="1" t="s">
        <v>25</v>
      </c>
      <c r="E685" s="1" t="s">
        <v>26</v>
      </c>
      <c r="F685" s="1" t="s">
        <v>27</v>
      </c>
      <c r="G685" s="1" t="s">
        <v>48</v>
      </c>
      <c r="H685" s="1" t="s">
        <v>49</v>
      </c>
      <c r="I685" s="3">
        <v>456948.97</v>
      </c>
      <c r="J685" s="3">
        <v>83411.979999999981</v>
      </c>
      <c r="K685" s="3">
        <v>540360.94999999995</v>
      </c>
      <c r="O685" s="3">
        <v>456948.97</v>
      </c>
      <c r="P685" s="3">
        <v>83411.979999999981</v>
      </c>
      <c r="Q685" s="3">
        <v>540360.94999999995</v>
      </c>
    </row>
    <row r="686" spans="1:17" x14ac:dyDescent="0.3">
      <c r="A686" s="1" t="s">
        <v>1502</v>
      </c>
      <c r="B686" s="1" t="s">
        <v>1503</v>
      </c>
      <c r="C686" s="1" t="s">
        <v>24</v>
      </c>
      <c r="D686" s="1" t="s">
        <v>25</v>
      </c>
      <c r="E686" s="1" t="s">
        <v>26</v>
      </c>
      <c r="F686" s="1" t="s">
        <v>27</v>
      </c>
      <c r="G686" s="1" t="s">
        <v>50</v>
      </c>
      <c r="H686" s="1" t="s">
        <v>51</v>
      </c>
      <c r="I686" s="3">
        <v>890.26</v>
      </c>
      <c r="J686" s="3">
        <v>0</v>
      </c>
      <c r="K686" s="3">
        <v>890.26</v>
      </c>
      <c r="O686" s="3">
        <v>890.26</v>
      </c>
      <c r="P686" s="3">
        <v>0</v>
      </c>
      <c r="Q686" s="3">
        <v>890.26</v>
      </c>
    </row>
    <row r="687" spans="1:17" x14ac:dyDescent="0.3">
      <c r="A687" s="1" t="s">
        <v>1502</v>
      </c>
      <c r="B687" s="1" t="s">
        <v>1503</v>
      </c>
      <c r="C687" s="1" t="s">
        <v>24</v>
      </c>
      <c r="D687" s="1" t="s">
        <v>25</v>
      </c>
      <c r="E687" s="1" t="s">
        <v>26</v>
      </c>
      <c r="F687" s="1" t="s">
        <v>27</v>
      </c>
      <c r="G687" s="1" t="s">
        <v>52</v>
      </c>
      <c r="H687" s="1" t="s">
        <v>53</v>
      </c>
      <c r="J687" s="3">
        <v>0</v>
      </c>
      <c r="O687" s="3">
        <v>0</v>
      </c>
      <c r="P687" s="3">
        <v>0</v>
      </c>
      <c r="Q687" s="3">
        <v>0</v>
      </c>
    </row>
    <row r="688" spans="1:17" x14ac:dyDescent="0.3">
      <c r="A688" s="1" t="s">
        <v>1502</v>
      </c>
      <c r="B688" s="1" t="s">
        <v>1503</v>
      </c>
      <c r="C688" s="1" t="s">
        <v>24</v>
      </c>
      <c r="D688" s="1" t="s">
        <v>25</v>
      </c>
      <c r="E688" s="1" t="s">
        <v>26</v>
      </c>
      <c r="F688" s="1" t="s">
        <v>27</v>
      </c>
      <c r="G688" s="1" t="s">
        <v>54</v>
      </c>
      <c r="H688" s="1" t="s">
        <v>55</v>
      </c>
      <c r="I688" s="3">
        <v>12015.78</v>
      </c>
      <c r="J688" s="3">
        <v>1031.6899999999987</v>
      </c>
      <c r="K688" s="3">
        <v>13047.47</v>
      </c>
      <c r="O688" s="3">
        <v>12015.78</v>
      </c>
      <c r="P688" s="3">
        <v>1031.6899999999987</v>
      </c>
      <c r="Q688" s="3">
        <v>13047.47</v>
      </c>
    </row>
    <row r="689" spans="1:17" x14ac:dyDescent="0.3">
      <c r="A689" s="1" t="s">
        <v>1502</v>
      </c>
      <c r="B689" s="1" t="s">
        <v>1503</v>
      </c>
      <c r="C689" s="1" t="s">
        <v>24</v>
      </c>
      <c r="D689" s="1" t="s">
        <v>25</v>
      </c>
      <c r="E689" s="1" t="s">
        <v>26</v>
      </c>
      <c r="F689" s="1" t="s">
        <v>27</v>
      </c>
      <c r="G689" s="1" t="s">
        <v>56</v>
      </c>
      <c r="H689" s="1" t="s">
        <v>57</v>
      </c>
      <c r="I689" s="3">
        <v>55769.74</v>
      </c>
      <c r="J689" s="3">
        <v>7011.9500000000044</v>
      </c>
      <c r="K689" s="3">
        <v>62781.69</v>
      </c>
      <c r="O689" s="3">
        <v>55769.74</v>
      </c>
      <c r="P689" s="3">
        <v>7011.9500000000044</v>
      </c>
      <c r="Q689" s="3">
        <v>62781.69</v>
      </c>
    </row>
    <row r="690" spans="1:17" x14ac:dyDescent="0.3">
      <c r="A690" s="1" t="s">
        <v>1502</v>
      </c>
      <c r="B690" s="1" t="s">
        <v>1503</v>
      </c>
      <c r="C690" s="1" t="s">
        <v>24</v>
      </c>
      <c r="D690" s="1" t="s">
        <v>25</v>
      </c>
      <c r="E690" s="1" t="s">
        <v>26</v>
      </c>
      <c r="F690" s="1" t="s">
        <v>27</v>
      </c>
      <c r="G690" s="1" t="s">
        <v>58</v>
      </c>
      <c r="H690" s="1" t="s">
        <v>59</v>
      </c>
      <c r="I690" s="3">
        <v>25728.49</v>
      </c>
      <c r="J690" s="3">
        <v>2909.6899999999987</v>
      </c>
      <c r="K690" s="3">
        <v>28638.18</v>
      </c>
      <c r="O690" s="3">
        <v>25728.49</v>
      </c>
      <c r="P690" s="3">
        <v>2909.6899999999987</v>
      </c>
      <c r="Q690" s="3">
        <v>28638.18</v>
      </c>
    </row>
    <row r="691" spans="1:17" x14ac:dyDescent="0.3">
      <c r="A691" s="1" t="s">
        <v>1502</v>
      </c>
      <c r="B691" s="1" t="s">
        <v>1503</v>
      </c>
      <c r="C691" s="1" t="s">
        <v>24</v>
      </c>
      <c r="D691" s="1" t="s">
        <v>25</v>
      </c>
      <c r="E691" s="1" t="s">
        <v>26</v>
      </c>
      <c r="F691" s="1" t="s">
        <v>27</v>
      </c>
      <c r="G691" s="1" t="s">
        <v>60</v>
      </c>
      <c r="H691" s="1" t="s">
        <v>61</v>
      </c>
      <c r="I691" s="3">
        <v>39623.440000000002</v>
      </c>
      <c r="J691" s="3">
        <v>2126.3399999999965</v>
      </c>
      <c r="K691" s="3">
        <v>41749.78</v>
      </c>
      <c r="O691" s="3">
        <v>39623.440000000002</v>
      </c>
      <c r="P691" s="3">
        <v>2126.3399999999965</v>
      </c>
      <c r="Q691" s="3">
        <v>41749.78</v>
      </c>
    </row>
    <row r="692" spans="1:17" x14ac:dyDescent="0.3">
      <c r="A692" s="1" t="s">
        <v>1502</v>
      </c>
      <c r="B692" s="1" t="s">
        <v>1503</v>
      </c>
      <c r="C692" s="1" t="s">
        <v>24</v>
      </c>
      <c r="D692" s="1" t="s">
        <v>25</v>
      </c>
      <c r="E692" s="1" t="s">
        <v>26</v>
      </c>
      <c r="F692" s="1" t="s">
        <v>27</v>
      </c>
      <c r="G692" s="1" t="s">
        <v>1504</v>
      </c>
      <c r="H692" s="1" t="s">
        <v>1505</v>
      </c>
      <c r="I692" s="3">
        <v>416361.11</v>
      </c>
      <c r="J692" s="3">
        <v>37038.590000000026</v>
      </c>
      <c r="K692" s="3">
        <v>453399.7</v>
      </c>
      <c r="O692" s="3">
        <v>416361.11</v>
      </c>
      <c r="P692" s="3">
        <v>37038.590000000026</v>
      </c>
      <c r="Q692" s="3">
        <v>453399.7</v>
      </c>
    </row>
    <row r="693" spans="1:17" x14ac:dyDescent="0.3">
      <c r="A693" s="1" t="s">
        <v>1502</v>
      </c>
      <c r="B693" s="1" t="s">
        <v>1503</v>
      </c>
      <c r="C693" s="1" t="s">
        <v>24</v>
      </c>
      <c r="D693" s="1" t="s">
        <v>25</v>
      </c>
      <c r="E693" s="1" t="s">
        <v>26</v>
      </c>
      <c r="F693" s="1" t="s">
        <v>27</v>
      </c>
      <c r="G693" s="1" t="s">
        <v>62</v>
      </c>
      <c r="H693" s="1" t="s">
        <v>63</v>
      </c>
      <c r="I693" s="3">
        <v>103793.04</v>
      </c>
      <c r="J693" s="3">
        <v>58617.39</v>
      </c>
      <c r="K693" s="3">
        <v>162410.43</v>
      </c>
      <c r="O693" s="3">
        <v>103793.04</v>
      </c>
      <c r="P693" s="3">
        <v>58617.39</v>
      </c>
      <c r="Q693" s="3">
        <v>162410.43</v>
      </c>
    </row>
    <row r="694" spans="1:17" x14ac:dyDescent="0.3">
      <c r="A694" s="1" t="s">
        <v>1502</v>
      </c>
      <c r="B694" s="1" t="s">
        <v>1503</v>
      </c>
      <c r="C694" s="1" t="s">
        <v>24</v>
      </c>
      <c r="D694" s="1" t="s">
        <v>25</v>
      </c>
      <c r="E694" s="1" t="s">
        <v>26</v>
      </c>
      <c r="F694" s="1" t="s">
        <v>27</v>
      </c>
      <c r="G694" s="1" t="s">
        <v>64</v>
      </c>
      <c r="H694" s="1" t="s">
        <v>65</v>
      </c>
      <c r="I694" s="3">
        <v>192810.53</v>
      </c>
      <c r="J694" s="3">
        <v>153541.38999999998</v>
      </c>
      <c r="K694" s="3">
        <v>346351.92</v>
      </c>
      <c r="O694" s="3">
        <v>192810.53</v>
      </c>
      <c r="P694" s="3">
        <v>153541.38999999998</v>
      </c>
      <c r="Q694" s="3">
        <v>346351.92</v>
      </c>
    </row>
    <row r="695" spans="1:17" x14ac:dyDescent="0.3">
      <c r="A695" s="1" t="s">
        <v>1502</v>
      </c>
      <c r="B695" s="1" t="s">
        <v>1503</v>
      </c>
      <c r="C695" s="1" t="s">
        <v>24</v>
      </c>
      <c r="D695" s="1" t="s">
        <v>25</v>
      </c>
      <c r="E695" s="1" t="s">
        <v>26</v>
      </c>
      <c r="F695" s="1" t="s">
        <v>27</v>
      </c>
      <c r="G695" s="1" t="s">
        <v>66</v>
      </c>
      <c r="H695" s="1" t="s">
        <v>67</v>
      </c>
      <c r="I695" s="3">
        <v>294337.52</v>
      </c>
      <c r="J695" s="3">
        <v>29015.429999999993</v>
      </c>
      <c r="K695" s="3">
        <v>323352.95</v>
      </c>
      <c r="O695" s="3">
        <v>294337.52</v>
      </c>
      <c r="P695" s="3">
        <v>29015.429999999993</v>
      </c>
      <c r="Q695" s="3">
        <v>323352.95</v>
      </c>
    </row>
    <row r="696" spans="1:17" x14ac:dyDescent="0.3">
      <c r="A696" s="1" t="s">
        <v>1502</v>
      </c>
      <c r="B696" s="1" t="s">
        <v>1503</v>
      </c>
      <c r="C696" s="1" t="s">
        <v>24</v>
      </c>
      <c r="D696" s="1" t="s">
        <v>25</v>
      </c>
      <c r="E696" s="1" t="s">
        <v>26</v>
      </c>
      <c r="F696" s="1" t="s">
        <v>27</v>
      </c>
      <c r="G696" s="1" t="s">
        <v>68</v>
      </c>
      <c r="H696" s="1" t="s">
        <v>29</v>
      </c>
      <c r="I696" s="3">
        <v>-350493.36</v>
      </c>
      <c r="J696" s="3">
        <v>-57355.830000000016</v>
      </c>
      <c r="K696" s="3">
        <v>-407849.19</v>
      </c>
      <c r="O696" s="3">
        <v>-350493.36</v>
      </c>
      <c r="P696" s="3">
        <v>-57355.830000000016</v>
      </c>
      <c r="Q696" s="3">
        <v>-407849.19</v>
      </c>
    </row>
    <row r="697" spans="1:17" x14ac:dyDescent="0.3">
      <c r="A697" s="1" t="s">
        <v>1502</v>
      </c>
      <c r="B697" s="1" t="s">
        <v>1503</v>
      </c>
      <c r="C697" s="1" t="s">
        <v>24</v>
      </c>
      <c r="D697" s="1" t="s">
        <v>25</v>
      </c>
      <c r="E697" s="1" t="s">
        <v>26</v>
      </c>
      <c r="F697" s="1" t="s">
        <v>27</v>
      </c>
      <c r="G697" s="1" t="s">
        <v>71</v>
      </c>
      <c r="H697" s="1" t="s">
        <v>72</v>
      </c>
      <c r="I697" s="3">
        <v>-5344.97</v>
      </c>
      <c r="J697" s="3">
        <v>-680.11999999999989</v>
      </c>
      <c r="K697" s="3">
        <v>-6025.09</v>
      </c>
      <c r="O697" s="3">
        <v>-5344.97</v>
      </c>
      <c r="P697" s="3">
        <v>-680.11999999999989</v>
      </c>
      <c r="Q697" s="3">
        <v>-6025.09</v>
      </c>
    </row>
    <row r="698" spans="1:17" x14ac:dyDescent="0.3">
      <c r="A698" s="1" t="s">
        <v>1502</v>
      </c>
      <c r="B698" s="1" t="s">
        <v>1503</v>
      </c>
      <c r="C698" s="1" t="s">
        <v>24</v>
      </c>
      <c r="D698" s="1" t="s">
        <v>25</v>
      </c>
      <c r="E698" s="1" t="s">
        <v>26</v>
      </c>
      <c r="F698" s="1" t="s">
        <v>27</v>
      </c>
      <c r="G698" s="1" t="s">
        <v>73</v>
      </c>
      <c r="H698" s="1" t="s">
        <v>74</v>
      </c>
      <c r="I698" s="3">
        <v>-16127.68</v>
      </c>
      <c r="J698" s="3">
        <v>-2541.1100000000006</v>
      </c>
      <c r="K698" s="3">
        <v>-18668.79</v>
      </c>
      <c r="O698" s="3">
        <v>-16127.68</v>
      </c>
      <c r="P698" s="3">
        <v>-2541.1100000000006</v>
      </c>
      <c r="Q698" s="3">
        <v>-18668.79</v>
      </c>
    </row>
    <row r="699" spans="1:17" x14ac:dyDescent="0.3">
      <c r="A699" s="1" t="s">
        <v>1502</v>
      </c>
      <c r="B699" s="1" t="s">
        <v>1503</v>
      </c>
      <c r="C699" s="1" t="s">
        <v>24</v>
      </c>
      <c r="D699" s="1" t="s">
        <v>25</v>
      </c>
      <c r="E699" s="1" t="s">
        <v>26</v>
      </c>
      <c r="F699" s="1" t="s">
        <v>27</v>
      </c>
      <c r="G699" s="1" t="s">
        <v>75</v>
      </c>
      <c r="H699" s="1" t="s">
        <v>76</v>
      </c>
      <c r="I699" s="3">
        <v>-18947.09</v>
      </c>
      <c r="J699" s="3">
        <v>-2101.9799999999996</v>
      </c>
      <c r="K699" s="3">
        <v>-21049.07</v>
      </c>
      <c r="O699" s="3">
        <v>-18947.09</v>
      </c>
      <c r="P699" s="3">
        <v>-2101.9799999999996</v>
      </c>
      <c r="Q699" s="3">
        <v>-21049.07</v>
      </c>
    </row>
    <row r="700" spans="1:17" x14ac:dyDescent="0.3">
      <c r="A700" s="1" t="s">
        <v>1502</v>
      </c>
      <c r="B700" s="1" t="s">
        <v>1503</v>
      </c>
      <c r="C700" s="1" t="s">
        <v>24</v>
      </c>
      <c r="D700" s="1" t="s">
        <v>25</v>
      </c>
      <c r="E700" s="1" t="s">
        <v>26</v>
      </c>
      <c r="F700" s="1" t="s">
        <v>27</v>
      </c>
      <c r="G700" s="1" t="s">
        <v>79</v>
      </c>
      <c r="H700" s="1" t="s">
        <v>29</v>
      </c>
      <c r="I700" s="3">
        <v>-726.91</v>
      </c>
      <c r="J700" s="3">
        <v>-134.82000000000005</v>
      </c>
      <c r="K700" s="3">
        <v>-861.73</v>
      </c>
      <c r="O700" s="3">
        <v>-726.91</v>
      </c>
      <c r="P700" s="3">
        <v>-134.82000000000005</v>
      </c>
      <c r="Q700" s="3">
        <v>-861.73</v>
      </c>
    </row>
    <row r="701" spans="1:17" x14ac:dyDescent="0.3">
      <c r="A701" s="1" t="s">
        <v>1502</v>
      </c>
      <c r="B701" s="1" t="s">
        <v>1503</v>
      </c>
      <c r="C701" s="1" t="s">
        <v>80</v>
      </c>
      <c r="D701" s="1" t="s">
        <v>81</v>
      </c>
      <c r="E701" s="1" t="s">
        <v>26</v>
      </c>
      <c r="F701" s="1" t="s">
        <v>27</v>
      </c>
      <c r="G701" s="1" t="s">
        <v>82</v>
      </c>
      <c r="H701" s="1" t="s">
        <v>83</v>
      </c>
      <c r="I701" s="3">
        <v>66729.759999999995</v>
      </c>
      <c r="J701" s="3">
        <v>3058.5600000000122</v>
      </c>
      <c r="K701" s="3">
        <v>69788.320000000007</v>
      </c>
      <c r="O701" s="3">
        <v>66729.759999999995</v>
      </c>
      <c r="P701" s="3">
        <v>3058.5600000000122</v>
      </c>
      <c r="Q701" s="3">
        <v>69788.320000000007</v>
      </c>
    </row>
    <row r="702" spans="1:17" x14ac:dyDescent="0.3">
      <c r="A702" s="1" t="s">
        <v>1506</v>
      </c>
      <c r="B702" s="1" t="s">
        <v>1507</v>
      </c>
      <c r="C702" s="1" t="s">
        <v>154</v>
      </c>
      <c r="D702" s="1" t="s">
        <v>155</v>
      </c>
      <c r="E702" s="1" t="s">
        <v>1508</v>
      </c>
      <c r="F702" s="1" t="s">
        <v>1509</v>
      </c>
      <c r="G702" s="1" t="s">
        <v>1510</v>
      </c>
      <c r="H702" s="1" t="s">
        <v>1509</v>
      </c>
      <c r="I702" s="3">
        <v>3686.38</v>
      </c>
      <c r="J702" s="3">
        <v>158365.35999999999</v>
      </c>
      <c r="K702" s="3">
        <v>162051.74</v>
      </c>
      <c r="O702" s="3">
        <v>3686.38</v>
      </c>
      <c r="P702" s="3">
        <v>158365.35999999999</v>
      </c>
      <c r="Q702" s="3">
        <v>162051.74</v>
      </c>
    </row>
    <row r="703" spans="1:17" x14ac:dyDescent="0.3">
      <c r="A703" s="1" t="s">
        <v>1506</v>
      </c>
      <c r="B703" s="1" t="s">
        <v>1507</v>
      </c>
      <c r="C703" s="1" t="s">
        <v>154</v>
      </c>
      <c r="D703" s="1" t="s">
        <v>155</v>
      </c>
      <c r="E703" s="1" t="s">
        <v>1508</v>
      </c>
      <c r="F703" s="1" t="s">
        <v>1509</v>
      </c>
      <c r="G703" s="1" t="s">
        <v>1511</v>
      </c>
      <c r="H703" s="1" t="s">
        <v>1512</v>
      </c>
      <c r="I703" s="3">
        <v>21495.95</v>
      </c>
      <c r="J703" s="3">
        <v>35106.569999999992</v>
      </c>
      <c r="K703" s="3">
        <v>56602.52</v>
      </c>
      <c r="O703" s="3">
        <v>21495.95</v>
      </c>
      <c r="P703" s="3">
        <v>35106.569999999992</v>
      </c>
      <c r="Q703" s="3">
        <v>56602.52</v>
      </c>
    </row>
    <row r="704" spans="1:17" x14ac:dyDescent="0.3">
      <c r="A704" s="1" t="s">
        <v>1506</v>
      </c>
      <c r="B704" s="1" t="s">
        <v>1507</v>
      </c>
      <c r="C704" s="1" t="s">
        <v>154</v>
      </c>
      <c r="D704" s="1" t="s">
        <v>155</v>
      </c>
      <c r="E704" s="1" t="s">
        <v>753</v>
      </c>
      <c r="F704" s="1" t="s">
        <v>754</v>
      </c>
      <c r="G704" s="1" t="s">
        <v>755</v>
      </c>
      <c r="H704" s="1" t="s">
        <v>754</v>
      </c>
      <c r="I704" s="3">
        <v>85633.18</v>
      </c>
      <c r="J704" s="3">
        <v>2404281.0999999996</v>
      </c>
      <c r="K704" s="3">
        <v>2489914.2799999998</v>
      </c>
      <c r="O704" s="3">
        <v>85633.18</v>
      </c>
      <c r="P704" s="3">
        <v>2404281.0999999996</v>
      </c>
      <c r="Q704" s="3">
        <v>2489914.2799999998</v>
      </c>
    </row>
    <row r="705" spans="1:17" x14ac:dyDescent="0.3">
      <c r="A705" s="1" t="s">
        <v>1506</v>
      </c>
      <c r="B705" s="1" t="s">
        <v>1507</v>
      </c>
      <c r="C705" s="1" t="s">
        <v>318</v>
      </c>
      <c r="D705" s="1" t="s">
        <v>319</v>
      </c>
      <c r="E705" s="1" t="s">
        <v>332</v>
      </c>
      <c r="F705" s="1" t="s">
        <v>333</v>
      </c>
      <c r="G705" s="1" t="s">
        <v>334</v>
      </c>
      <c r="H705" s="1" t="s">
        <v>333</v>
      </c>
      <c r="I705" s="3">
        <v>1378.1</v>
      </c>
      <c r="J705" s="3">
        <v>59.490000000000009</v>
      </c>
      <c r="K705" s="3">
        <v>1437.59</v>
      </c>
      <c r="O705" s="3">
        <v>1378.1</v>
      </c>
      <c r="P705" s="3">
        <v>59.490000000000009</v>
      </c>
      <c r="Q705" s="3">
        <v>1437.59</v>
      </c>
    </row>
    <row r="706" spans="1:17" x14ac:dyDescent="0.3">
      <c r="A706" s="1" t="s">
        <v>1513</v>
      </c>
      <c r="B706" s="1" t="s">
        <v>1514</v>
      </c>
      <c r="C706" s="1" t="s">
        <v>148</v>
      </c>
      <c r="D706" s="1" t="s">
        <v>149</v>
      </c>
      <c r="E706" s="1" t="s">
        <v>1515</v>
      </c>
      <c r="F706" s="1" t="s">
        <v>1516</v>
      </c>
      <c r="G706" s="1" t="s">
        <v>1517</v>
      </c>
      <c r="H706" s="1" t="s">
        <v>1518</v>
      </c>
      <c r="I706" s="3">
        <v>88761.16</v>
      </c>
      <c r="J706" s="3">
        <v>738596.15999999992</v>
      </c>
      <c r="K706" s="3">
        <v>827357.32</v>
      </c>
      <c r="O706" s="3">
        <v>88761.16</v>
      </c>
      <c r="P706" s="3">
        <v>738596.15999999992</v>
      </c>
      <c r="Q706" s="3">
        <v>827357.32</v>
      </c>
    </row>
    <row r="707" spans="1:17" x14ac:dyDescent="0.3">
      <c r="A707" s="1" t="s">
        <v>1513</v>
      </c>
      <c r="B707" s="1" t="s">
        <v>1514</v>
      </c>
      <c r="C707" s="1" t="s">
        <v>154</v>
      </c>
      <c r="D707" s="1" t="s">
        <v>155</v>
      </c>
      <c r="E707" s="1" t="s">
        <v>1519</v>
      </c>
      <c r="F707" s="1" t="s">
        <v>1520</v>
      </c>
      <c r="G707" s="1" t="s">
        <v>1521</v>
      </c>
      <c r="H707" s="1" t="s">
        <v>1520</v>
      </c>
      <c r="I707" s="3">
        <v>7459878.2400000002</v>
      </c>
      <c r="J707" s="3">
        <v>3467617.8200000003</v>
      </c>
      <c r="K707" s="3">
        <v>10927496.060000001</v>
      </c>
      <c r="O707" s="3">
        <v>7459878.2400000002</v>
      </c>
      <c r="P707" s="3">
        <v>3467617.8200000003</v>
      </c>
      <c r="Q707" s="3">
        <v>10927496.060000001</v>
      </c>
    </row>
    <row r="708" spans="1:17" x14ac:dyDescent="0.3">
      <c r="A708" s="1" t="s">
        <v>1513</v>
      </c>
      <c r="B708" s="1" t="s">
        <v>1514</v>
      </c>
      <c r="C708" s="1" t="s">
        <v>154</v>
      </c>
      <c r="D708" s="1" t="s">
        <v>155</v>
      </c>
      <c r="E708" s="1" t="s">
        <v>1519</v>
      </c>
      <c r="F708" s="1" t="s">
        <v>1520</v>
      </c>
      <c r="G708" s="1" t="s">
        <v>1522</v>
      </c>
      <c r="H708" s="1" t="s">
        <v>1523</v>
      </c>
      <c r="I708" s="3">
        <v>549.62</v>
      </c>
      <c r="J708" s="3">
        <v>76.75</v>
      </c>
      <c r="K708" s="3">
        <v>626.37</v>
      </c>
      <c r="O708" s="3">
        <v>549.62</v>
      </c>
      <c r="P708" s="3">
        <v>76.75</v>
      </c>
      <c r="Q708" s="3">
        <v>626.37</v>
      </c>
    </row>
    <row r="709" spans="1:17" x14ac:dyDescent="0.3">
      <c r="A709" s="1" t="s">
        <v>1513</v>
      </c>
      <c r="B709" s="1" t="s">
        <v>1514</v>
      </c>
      <c r="C709" s="1" t="s">
        <v>154</v>
      </c>
      <c r="D709" s="1" t="s">
        <v>155</v>
      </c>
      <c r="E709" s="1" t="s">
        <v>156</v>
      </c>
      <c r="F709" s="1" t="s">
        <v>157</v>
      </c>
      <c r="G709" s="1" t="s">
        <v>158</v>
      </c>
      <c r="H709" s="1" t="s">
        <v>159</v>
      </c>
      <c r="I709" s="3">
        <v>998007.89</v>
      </c>
      <c r="J709" s="3">
        <v>1408320.5099999998</v>
      </c>
      <c r="K709" s="3">
        <v>2406328.4</v>
      </c>
      <c r="O709" s="3">
        <v>998007.89</v>
      </c>
      <c r="P709" s="3">
        <v>1408320.5099999998</v>
      </c>
      <c r="Q709" s="3">
        <v>2406328.4</v>
      </c>
    </row>
    <row r="710" spans="1:17" x14ac:dyDescent="0.3">
      <c r="A710" s="1" t="s">
        <v>1513</v>
      </c>
      <c r="B710" s="1" t="s">
        <v>1514</v>
      </c>
      <c r="C710" s="1" t="s">
        <v>154</v>
      </c>
      <c r="D710" s="1" t="s">
        <v>155</v>
      </c>
      <c r="E710" s="1" t="s">
        <v>156</v>
      </c>
      <c r="F710" s="1" t="s">
        <v>157</v>
      </c>
      <c r="G710" s="1" t="s">
        <v>1524</v>
      </c>
      <c r="H710" s="1" t="s">
        <v>1525</v>
      </c>
      <c r="I710" s="3">
        <v>476844.31</v>
      </c>
      <c r="J710" s="3">
        <v>56345.340000000026</v>
      </c>
      <c r="K710" s="3">
        <v>533189.65</v>
      </c>
      <c r="O710" s="3">
        <v>476844.31</v>
      </c>
      <c r="P710" s="3">
        <v>56345.340000000026</v>
      </c>
      <c r="Q710" s="3">
        <v>533189.65</v>
      </c>
    </row>
    <row r="711" spans="1:17" x14ac:dyDescent="0.3">
      <c r="A711" s="1" t="s">
        <v>1513</v>
      </c>
      <c r="B711" s="1" t="s">
        <v>1514</v>
      </c>
      <c r="C711" s="1" t="s">
        <v>154</v>
      </c>
      <c r="D711" s="1" t="s">
        <v>155</v>
      </c>
      <c r="E711" s="1" t="s">
        <v>156</v>
      </c>
      <c r="F711" s="1" t="s">
        <v>157</v>
      </c>
      <c r="G711" s="1" t="s">
        <v>1526</v>
      </c>
      <c r="H711" s="1" t="s">
        <v>1527</v>
      </c>
      <c r="J711" s="3">
        <v>82395.710000000006</v>
      </c>
      <c r="K711" s="3">
        <v>82395.710000000006</v>
      </c>
      <c r="O711" s="3">
        <v>0</v>
      </c>
      <c r="P711" s="3">
        <v>82395.710000000006</v>
      </c>
      <c r="Q711" s="3">
        <v>82395.710000000006</v>
      </c>
    </row>
    <row r="712" spans="1:17" x14ac:dyDescent="0.3">
      <c r="A712" s="1" t="s">
        <v>1513</v>
      </c>
      <c r="B712" s="1" t="s">
        <v>1514</v>
      </c>
      <c r="C712" s="1" t="s">
        <v>154</v>
      </c>
      <c r="D712" s="1" t="s">
        <v>155</v>
      </c>
      <c r="E712" s="1" t="s">
        <v>156</v>
      </c>
      <c r="F712" s="1" t="s">
        <v>157</v>
      </c>
      <c r="G712" s="1" t="s">
        <v>162</v>
      </c>
      <c r="H712" s="1" t="s">
        <v>163</v>
      </c>
      <c r="I712" s="3">
        <v>536854.09</v>
      </c>
      <c r="J712" s="3">
        <v>4800907.32</v>
      </c>
      <c r="K712" s="3">
        <v>5337761.41</v>
      </c>
      <c r="O712" s="3">
        <v>536854.09</v>
      </c>
      <c r="P712" s="3">
        <v>4800907.32</v>
      </c>
      <c r="Q712" s="3">
        <v>5337761.41</v>
      </c>
    </row>
    <row r="713" spans="1:17" x14ac:dyDescent="0.3">
      <c r="A713" s="1" t="s">
        <v>1513</v>
      </c>
      <c r="B713" s="1" t="s">
        <v>1514</v>
      </c>
      <c r="C713" s="1" t="s">
        <v>154</v>
      </c>
      <c r="D713" s="1" t="s">
        <v>155</v>
      </c>
      <c r="E713" s="1" t="s">
        <v>164</v>
      </c>
      <c r="F713" s="1" t="s">
        <v>165</v>
      </c>
      <c r="G713" s="1" t="s">
        <v>166</v>
      </c>
      <c r="H713" s="1" t="s">
        <v>167</v>
      </c>
      <c r="I713" s="3">
        <v>2565077.04</v>
      </c>
      <c r="J713" s="3">
        <v>4512294.53</v>
      </c>
      <c r="K713" s="3">
        <v>7077371.5700000003</v>
      </c>
      <c r="O713" s="3">
        <v>2565077.04</v>
      </c>
      <c r="P713" s="3">
        <v>4512294.53</v>
      </c>
      <c r="Q713" s="3">
        <v>7077371.5700000003</v>
      </c>
    </row>
    <row r="714" spans="1:17" x14ac:dyDescent="0.3">
      <c r="A714" s="1" t="s">
        <v>1513</v>
      </c>
      <c r="B714" s="1" t="s">
        <v>1514</v>
      </c>
      <c r="C714" s="1" t="s">
        <v>154</v>
      </c>
      <c r="D714" s="1" t="s">
        <v>155</v>
      </c>
      <c r="E714" s="1" t="s">
        <v>164</v>
      </c>
      <c r="F714" s="1" t="s">
        <v>165</v>
      </c>
      <c r="G714" s="1" t="s">
        <v>1528</v>
      </c>
      <c r="H714" s="1" t="s">
        <v>1529</v>
      </c>
      <c r="J714" s="3">
        <v>0</v>
      </c>
      <c r="O714" s="3">
        <v>0</v>
      </c>
      <c r="P714" s="3">
        <v>0</v>
      </c>
      <c r="Q714" s="3">
        <v>0</v>
      </c>
    </row>
    <row r="715" spans="1:17" x14ac:dyDescent="0.3">
      <c r="A715" s="1" t="s">
        <v>1513</v>
      </c>
      <c r="B715" s="1" t="s">
        <v>1514</v>
      </c>
      <c r="C715" s="1" t="s">
        <v>154</v>
      </c>
      <c r="D715" s="1" t="s">
        <v>155</v>
      </c>
      <c r="E715" s="1" t="s">
        <v>164</v>
      </c>
      <c r="F715" s="1" t="s">
        <v>165</v>
      </c>
      <c r="G715" s="1" t="s">
        <v>1521</v>
      </c>
      <c r="H715" s="1" t="s">
        <v>1520</v>
      </c>
      <c r="I715" s="3">
        <v>303.05</v>
      </c>
      <c r="J715" s="3">
        <v>73.009999999999991</v>
      </c>
      <c r="K715" s="3">
        <v>376.06</v>
      </c>
      <c r="O715" s="3">
        <v>303.05</v>
      </c>
      <c r="P715" s="3">
        <v>73.009999999999991</v>
      </c>
      <c r="Q715" s="3">
        <v>376.06</v>
      </c>
    </row>
    <row r="716" spans="1:17" x14ac:dyDescent="0.3">
      <c r="A716" s="1" t="s">
        <v>1513</v>
      </c>
      <c r="B716" s="1" t="s">
        <v>1514</v>
      </c>
      <c r="C716" s="1" t="s">
        <v>154</v>
      </c>
      <c r="D716" s="1" t="s">
        <v>155</v>
      </c>
      <c r="E716" s="1" t="s">
        <v>164</v>
      </c>
      <c r="F716" s="1" t="s">
        <v>165</v>
      </c>
      <c r="G716" s="1" t="s">
        <v>1530</v>
      </c>
      <c r="H716" s="1" t="s">
        <v>1531</v>
      </c>
      <c r="I716" s="3">
        <v>325.10000000000002</v>
      </c>
      <c r="J716" s="3">
        <v>42.659999999999968</v>
      </c>
      <c r="K716" s="3">
        <v>367.76</v>
      </c>
      <c r="O716" s="3">
        <v>325.10000000000002</v>
      </c>
      <c r="P716" s="3">
        <v>42.659999999999968</v>
      </c>
      <c r="Q716" s="3">
        <v>367.76</v>
      </c>
    </row>
    <row r="717" spans="1:17" x14ac:dyDescent="0.3">
      <c r="A717" s="1" t="s">
        <v>1513</v>
      </c>
      <c r="B717" s="1" t="s">
        <v>1514</v>
      </c>
      <c r="C717" s="1" t="s">
        <v>154</v>
      </c>
      <c r="D717" s="1" t="s">
        <v>155</v>
      </c>
      <c r="E717" s="1" t="s">
        <v>164</v>
      </c>
      <c r="F717" s="1" t="s">
        <v>165</v>
      </c>
      <c r="G717" s="1" t="s">
        <v>1532</v>
      </c>
      <c r="H717" s="1" t="s">
        <v>1533</v>
      </c>
      <c r="I717" s="3">
        <v>875314.81</v>
      </c>
      <c r="J717" s="3">
        <v>663409.48</v>
      </c>
      <c r="K717" s="3">
        <v>1538724.29</v>
      </c>
      <c r="O717" s="3">
        <v>875314.81</v>
      </c>
      <c r="P717" s="3">
        <v>663409.48</v>
      </c>
      <c r="Q717" s="3">
        <v>1538724.29</v>
      </c>
    </row>
    <row r="718" spans="1:17" x14ac:dyDescent="0.3">
      <c r="A718" s="1" t="s">
        <v>1513</v>
      </c>
      <c r="B718" s="1" t="s">
        <v>1514</v>
      </c>
      <c r="C718" s="1" t="s">
        <v>154</v>
      </c>
      <c r="D718" s="1" t="s">
        <v>155</v>
      </c>
      <c r="E718" s="1" t="s">
        <v>164</v>
      </c>
      <c r="F718" s="1" t="s">
        <v>165</v>
      </c>
      <c r="G718" s="1" t="s">
        <v>1534</v>
      </c>
      <c r="H718" s="1" t="s">
        <v>1535</v>
      </c>
      <c r="I718" s="3">
        <v>926494.69</v>
      </c>
      <c r="J718" s="3">
        <v>982552.05</v>
      </c>
      <c r="K718" s="3">
        <v>1909046.74</v>
      </c>
      <c r="O718" s="3">
        <v>926494.69</v>
      </c>
      <c r="P718" s="3">
        <v>982552.05</v>
      </c>
      <c r="Q718" s="3">
        <v>1909046.74</v>
      </c>
    </row>
    <row r="719" spans="1:17" x14ac:dyDescent="0.3">
      <c r="A719" s="1" t="s">
        <v>1513</v>
      </c>
      <c r="B719" s="1" t="s">
        <v>1514</v>
      </c>
      <c r="C719" s="1" t="s">
        <v>154</v>
      </c>
      <c r="D719" s="1" t="s">
        <v>155</v>
      </c>
      <c r="E719" s="1" t="s">
        <v>164</v>
      </c>
      <c r="F719" s="1" t="s">
        <v>165</v>
      </c>
      <c r="G719" s="1" t="s">
        <v>1536</v>
      </c>
      <c r="H719" s="1" t="s">
        <v>1537</v>
      </c>
      <c r="J719" s="3">
        <v>0</v>
      </c>
      <c r="O719" s="3">
        <v>0</v>
      </c>
      <c r="P719" s="3">
        <v>0</v>
      </c>
      <c r="Q719" s="3">
        <v>0</v>
      </c>
    </row>
    <row r="720" spans="1:17" x14ac:dyDescent="0.3">
      <c r="A720" s="1" t="s">
        <v>1513</v>
      </c>
      <c r="B720" s="1" t="s">
        <v>1514</v>
      </c>
      <c r="C720" s="1" t="s">
        <v>154</v>
      </c>
      <c r="D720" s="1" t="s">
        <v>155</v>
      </c>
      <c r="E720" s="1" t="s">
        <v>749</v>
      </c>
      <c r="F720" s="1" t="s">
        <v>750</v>
      </c>
      <c r="G720" s="1" t="s">
        <v>1538</v>
      </c>
      <c r="H720" s="1" t="s">
        <v>1539</v>
      </c>
      <c r="I720" s="3">
        <v>535369.77</v>
      </c>
      <c r="J720" s="3">
        <v>287830.94999999995</v>
      </c>
      <c r="K720" s="3">
        <v>823200.72</v>
      </c>
      <c r="O720" s="3">
        <v>535369.77</v>
      </c>
      <c r="P720" s="3">
        <v>287830.94999999995</v>
      </c>
      <c r="Q720" s="3">
        <v>823200.72</v>
      </c>
    </row>
    <row r="721" spans="1:17" x14ac:dyDescent="0.3">
      <c r="A721" s="1" t="s">
        <v>1513</v>
      </c>
      <c r="B721" s="1" t="s">
        <v>1514</v>
      </c>
      <c r="C721" s="1" t="s">
        <v>154</v>
      </c>
      <c r="D721" s="1" t="s">
        <v>155</v>
      </c>
      <c r="E721" s="1" t="s">
        <v>749</v>
      </c>
      <c r="F721" s="1" t="s">
        <v>750</v>
      </c>
      <c r="G721" s="1" t="s">
        <v>1540</v>
      </c>
      <c r="H721" s="1" t="s">
        <v>1541</v>
      </c>
      <c r="I721" s="3">
        <v>322675.37</v>
      </c>
      <c r="J721" s="3">
        <v>459985.69999999995</v>
      </c>
      <c r="K721" s="3">
        <v>782661.07</v>
      </c>
      <c r="O721" s="3">
        <v>322675.37</v>
      </c>
      <c r="P721" s="3">
        <v>459985.69999999995</v>
      </c>
      <c r="Q721" s="3">
        <v>782661.07</v>
      </c>
    </row>
    <row r="722" spans="1:17" x14ac:dyDescent="0.3">
      <c r="A722" s="1" t="s">
        <v>1513</v>
      </c>
      <c r="B722" s="1" t="s">
        <v>1514</v>
      </c>
      <c r="C722" s="1" t="s">
        <v>154</v>
      </c>
      <c r="D722" s="1" t="s">
        <v>155</v>
      </c>
      <c r="E722" s="1" t="s">
        <v>749</v>
      </c>
      <c r="F722" s="1" t="s">
        <v>750</v>
      </c>
      <c r="G722" s="1" t="s">
        <v>1542</v>
      </c>
      <c r="H722" s="1" t="s">
        <v>1543</v>
      </c>
      <c r="J722" s="3">
        <v>0</v>
      </c>
      <c r="O722" s="3">
        <v>0</v>
      </c>
      <c r="P722" s="3">
        <v>0</v>
      </c>
      <c r="Q722" s="3">
        <v>0</v>
      </c>
    </row>
    <row r="723" spans="1:17" x14ac:dyDescent="0.3">
      <c r="A723" s="1" t="s">
        <v>1513</v>
      </c>
      <c r="B723" s="1" t="s">
        <v>1514</v>
      </c>
      <c r="C723" s="1" t="s">
        <v>154</v>
      </c>
      <c r="D723" s="1" t="s">
        <v>155</v>
      </c>
      <c r="E723" s="1" t="s">
        <v>1544</v>
      </c>
      <c r="F723" s="1" t="s">
        <v>1545</v>
      </c>
      <c r="G723" s="1" t="s">
        <v>1528</v>
      </c>
      <c r="H723" s="1" t="s">
        <v>1529</v>
      </c>
      <c r="I723" s="3">
        <v>3703.58</v>
      </c>
      <c r="J723" s="3">
        <v>107.15999999999985</v>
      </c>
      <c r="K723" s="3">
        <v>3810.74</v>
      </c>
      <c r="O723" s="3">
        <v>3703.58</v>
      </c>
      <c r="P723" s="3">
        <v>107.15999999999985</v>
      </c>
      <c r="Q723" s="3">
        <v>3810.74</v>
      </c>
    </row>
    <row r="724" spans="1:17" x14ac:dyDescent="0.3">
      <c r="A724" s="1" t="s">
        <v>1513</v>
      </c>
      <c r="B724" s="1" t="s">
        <v>1514</v>
      </c>
      <c r="C724" s="1" t="s">
        <v>154</v>
      </c>
      <c r="D724" s="1" t="s">
        <v>155</v>
      </c>
      <c r="E724" s="1" t="s">
        <v>1544</v>
      </c>
      <c r="F724" s="1" t="s">
        <v>1545</v>
      </c>
      <c r="G724" s="1" t="s">
        <v>1546</v>
      </c>
      <c r="H724" s="1" t="s">
        <v>1547</v>
      </c>
      <c r="I724" s="3">
        <v>199416.75</v>
      </c>
      <c r="J724" s="3">
        <v>10812.149999999994</v>
      </c>
      <c r="K724" s="3">
        <v>210228.9</v>
      </c>
      <c r="O724" s="3">
        <v>199416.75</v>
      </c>
      <c r="P724" s="3">
        <v>10812.149999999994</v>
      </c>
      <c r="Q724" s="3">
        <v>210228.9</v>
      </c>
    </row>
    <row r="725" spans="1:17" x14ac:dyDescent="0.3">
      <c r="A725" s="1" t="s">
        <v>1513</v>
      </c>
      <c r="B725" s="1" t="s">
        <v>1514</v>
      </c>
      <c r="C725" s="1" t="s">
        <v>154</v>
      </c>
      <c r="D725" s="1" t="s">
        <v>155</v>
      </c>
      <c r="E725" s="1" t="s">
        <v>1548</v>
      </c>
      <c r="F725" s="1" t="s">
        <v>1549</v>
      </c>
      <c r="G725" s="1" t="s">
        <v>1550</v>
      </c>
      <c r="H725" s="1" t="s">
        <v>1551</v>
      </c>
      <c r="I725" s="3">
        <v>893032.24</v>
      </c>
      <c r="J725" s="3">
        <v>208655.83000000007</v>
      </c>
      <c r="K725" s="3">
        <v>1101688.07</v>
      </c>
      <c r="O725" s="3">
        <v>893032.24</v>
      </c>
      <c r="P725" s="3">
        <v>208655.83000000007</v>
      </c>
      <c r="Q725" s="3">
        <v>1101688.07</v>
      </c>
    </row>
    <row r="726" spans="1:17" x14ac:dyDescent="0.3">
      <c r="A726" s="1" t="s">
        <v>1513</v>
      </c>
      <c r="B726" s="1" t="s">
        <v>1514</v>
      </c>
      <c r="C726" s="1" t="s">
        <v>154</v>
      </c>
      <c r="D726" s="1" t="s">
        <v>155</v>
      </c>
      <c r="E726" s="1" t="s">
        <v>1552</v>
      </c>
      <c r="F726" s="1" t="s">
        <v>1553</v>
      </c>
      <c r="G726" s="1" t="s">
        <v>1554</v>
      </c>
      <c r="H726" s="1" t="s">
        <v>1553</v>
      </c>
      <c r="I726" s="3">
        <v>3679832.26</v>
      </c>
      <c r="J726" s="3">
        <v>133020.10000000009</v>
      </c>
      <c r="K726" s="3">
        <v>3812852.36</v>
      </c>
      <c r="O726" s="3">
        <v>3679832.26</v>
      </c>
      <c r="P726" s="3">
        <v>133020.10000000009</v>
      </c>
      <c r="Q726" s="3">
        <v>3812852.36</v>
      </c>
    </row>
    <row r="727" spans="1:17" x14ac:dyDescent="0.3">
      <c r="A727" s="1" t="s">
        <v>1513</v>
      </c>
      <c r="B727" s="1" t="s">
        <v>1514</v>
      </c>
      <c r="C727" s="1" t="s">
        <v>154</v>
      </c>
      <c r="D727" s="1" t="s">
        <v>155</v>
      </c>
      <c r="E727" s="1" t="s">
        <v>1555</v>
      </c>
      <c r="F727" s="1" t="s">
        <v>1556</v>
      </c>
      <c r="G727" s="1" t="s">
        <v>1528</v>
      </c>
      <c r="H727" s="1" t="s">
        <v>1529</v>
      </c>
      <c r="I727" s="3">
        <v>22445.8</v>
      </c>
      <c r="J727" s="3">
        <v>641.35000000000218</v>
      </c>
      <c r="K727" s="3">
        <v>23087.15</v>
      </c>
      <c r="O727" s="3">
        <v>22445.8</v>
      </c>
      <c r="P727" s="3">
        <v>641.35000000000218</v>
      </c>
      <c r="Q727" s="3">
        <v>23087.15</v>
      </c>
    </row>
    <row r="728" spans="1:17" x14ac:dyDescent="0.3">
      <c r="A728" s="1" t="s">
        <v>1513</v>
      </c>
      <c r="B728" s="1" t="s">
        <v>1514</v>
      </c>
      <c r="C728" s="1" t="s">
        <v>154</v>
      </c>
      <c r="D728" s="1" t="s">
        <v>155</v>
      </c>
      <c r="E728" s="1" t="s">
        <v>1555</v>
      </c>
      <c r="F728" s="1" t="s">
        <v>1556</v>
      </c>
      <c r="G728" s="1" t="s">
        <v>1557</v>
      </c>
      <c r="H728" s="1" t="s">
        <v>1558</v>
      </c>
      <c r="I728" s="3">
        <v>1578247.85</v>
      </c>
      <c r="J728" s="3">
        <v>76407.829999999842</v>
      </c>
      <c r="K728" s="3">
        <v>1654655.68</v>
      </c>
      <c r="O728" s="3">
        <v>1578247.85</v>
      </c>
      <c r="P728" s="3">
        <v>76407.829999999842</v>
      </c>
      <c r="Q728" s="3">
        <v>1654655.68</v>
      </c>
    </row>
    <row r="729" spans="1:17" x14ac:dyDescent="0.3">
      <c r="A729" s="1" t="s">
        <v>1513</v>
      </c>
      <c r="B729" s="1" t="s">
        <v>1514</v>
      </c>
      <c r="C729" s="1" t="s">
        <v>154</v>
      </c>
      <c r="D729" s="1" t="s">
        <v>155</v>
      </c>
      <c r="E729" s="1" t="s">
        <v>1559</v>
      </c>
      <c r="F729" s="1" t="s">
        <v>1560</v>
      </c>
      <c r="G729" s="1" t="s">
        <v>1528</v>
      </c>
      <c r="H729" s="1" t="s">
        <v>1529</v>
      </c>
      <c r="I729" s="3">
        <v>3007.3</v>
      </c>
      <c r="J729" s="3">
        <v>2180.5999999999995</v>
      </c>
      <c r="K729" s="3">
        <v>5187.8999999999996</v>
      </c>
      <c r="O729" s="3">
        <v>3007.3</v>
      </c>
      <c r="P729" s="3">
        <v>2180.5999999999995</v>
      </c>
      <c r="Q729" s="3">
        <v>5187.8999999999996</v>
      </c>
    </row>
    <row r="730" spans="1:17" x14ac:dyDescent="0.3">
      <c r="A730" s="1" t="s">
        <v>1513</v>
      </c>
      <c r="B730" s="1" t="s">
        <v>1514</v>
      </c>
      <c r="C730" s="1" t="s">
        <v>154</v>
      </c>
      <c r="D730" s="1" t="s">
        <v>155</v>
      </c>
      <c r="E730" s="1" t="s">
        <v>1559</v>
      </c>
      <c r="F730" s="1" t="s">
        <v>1560</v>
      </c>
      <c r="G730" s="1" t="s">
        <v>1550</v>
      </c>
      <c r="H730" s="1" t="s">
        <v>1551</v>
      </c>
      <c r="J730" s="3">
        <v>0</v>
      </c>
      <c r="O730" s="3">
        <v>0</v>
      </c>
      <c r="P730" s="3">
        <v>0</v>
      </c>
      <c r="Q730" s="3">
        <v>0</v>
      </c>
    </row>
    <row r="731" spans="1:17" x14ac:dyDescent="0.3">
      <c r="A731" s="1" t="s">
        <v>1513</v>
      </c>
      <c r="B731" s="1" t="s">
        <v>1514</v>
      </c>
      <c r="C731" s="1" t="s">
        <v>154</v>
      </c>
      <c r="D731" s="1" t="s">
        <v>155</v>
      </c>
      <c r="E731" s="1" t="s">
        <v>1559</v>
      </c>
      <c r="F731" s="1" t="s">
        <v>1560</v>
      </c>
      <c r="G731" s="1" t="s">
        <v>1561</v>
      </c>
      <c r="H731" s="1" t="s">
        <v>1562</v>
      </c>
      <c r="I731" s="3">
        <v>914308.52</v>
      </c>
      <c r="J731" s="3">
        <v>86033.419999999925</v>
      </c>
      <c r="K731" s="3">
        <v>1000341.94</v>
      </c>
      <c r="O731" s="3">
        <v>914308.52</v>
      </c>
      <c r="P731" s="3">
        <v>86033.419999999925</v>
      </c>
      <c r="Q731" s="3">
        <v>1000341.94</v>
      </c>
    </row>
    <row r="732" spans="1:17" x14ac:dyDescent="0.3">
      <c r="A732" s="1" t="s">
        <v>1513</v>
      </c>
      <c r="B732" s="1" t="s">
        <v>1514</v>
      </c>
      <c r="C732" s="1" t="s">
        <v>154</v>
      </c>
      <c r="D732" s="1" t="s">
        <v>155</v>
      </c>
      <c r="E732" s="1" t="s">
        <v>1563</v>
      </c>
      <c r="F732" s="1" t="s">
        <v>1564</v>
      </c>
      <c r="G732" s="1" t="s">
        <v>1528</v>
      </c>
      <c r="H732" s="1" t="s">
        <v>1529</v>
      </c>
      <c r="I732" s="3">
        <v>1889.31</v>
      </c>
      <c r="J732" s="3">
        <v>68.529999999999973</v>
      </c>
      <c r="K732" s="3">
        <v>1957.84</v>
      </c>
      <c r="O732" s="3">
        <v>1889.31</v>
      </c>
      <c r="P732" s="3">
        <v>68.529999999999973</v>
      </c>
      <c r="Q732" s="3">
        <v>1957.84</v>
      </c>
    </row>
    <row r="733" spans="1:17" x14ac:dyDescent="0.3">
      <c r="A733" s="1" t="s">
        <v>1513</v>
      </c>
      <c r="B733" s="1" t="s">
        <v>1514</v>
      </c>
      <c r="C733" s="1" t="s">
        <v>154</v>
      </c>
      <c r="D733" s="1" t="s">
        <v>155</v>
      </c>
      <c r="E733" s="1" t="s">
        <v>1563</v>
      </c>
      <c r="F733" s="1" t="s">
        <v>1564</v>
      </c>
      <c r="G733" s="1" t="s">
        <v>1565</v>
      </c>
      <c r="H733" s="1" t="s">
        <v>1566</v>
      </c>
      <c r="I733" s="3">
        <v>186149.35</v>
      </c>
      <c r="J733" s="3">
        <v>5958.4499999999825</v>
      </c>
      <c r="K733" s="3">
        <v>192107.8</v>
      </c>
      <c r="O733" s="3">
        <v>186149.35</v>
      </c>
      <c r="P733" s="3">
        <v>5958.4499999999825</v>
      </c>
      <c r="Q733" s="3">
        <v>192107.8</v>
      </c>
    </row>
    <row r="734" spans="1:17" x14ac:dyDescent="0.3">
      <c r="A734" s="1" t="s">
        <v>1513</v>
      </c>
      <c r="B734" s="1" t="s">
        <v>1514</v>
      </c>
      <c r="C734" s="1" t="s">
        <v>154</v>
      </c>
      <c r="D734" s="1" t="s">
        <v>155</v>
      </c>
      <c r="E734" s="1" t="s">
        <v>1508</v>
      </c>
      <c r="F734" s="1" t="s">
        <v>1509</v>
      </c>
      <c r="G734" s="1" t="s">
        <v>1510</v>
      </c>
      <c r="H734" s="1" t="s">
        <v>1509</v>
      </c>
      <c r="I734" s="3">
        <v>2014.99</v>
      </c>
      <c r="J734" s="3">
        <v>1416.6699999999998</v>
      </c>
      <c r="K734" s="3">
        <v>3431.66</v>
      </c>
      <c r="O734" s="3">
        <v>2014.99</v>
      </c>
      <c r="P734" s="3">
        <v>1416.6699999999998</v>
      </c>
      <c r="Q734" s="3">
        <v>3431.66</v>
      </c>
    </row>
    <row r="735" spans="1:17" x14ac:dyDescent="0.3">
      <c r="A735" s="1" t="s">
        <v>1513</v>
      </c>
      <c r="B735" s="1" t="s">
        <v>1514</v>
      </c>
      <c r="C735" s="1" t="s">
        <v>154</v>
      </c>
      <c r="D735" s="1" t="s">
        <v>155</v>
      </c>
      <c r="E735" s="1" t="s">
        <v>1508</v>
      </c>
      <c r="F735" s="1" t="s">
        <v>1509</v>
      </c>
      <c r="G735" s="1" t="s">
        <v>1567</v>
      </c>
      <c r="H735" s="1" t="s">
        <v>1568</v>
      </c>
      <c r="I735" s="3">
        <v>386610.82</v>
      </c>
      <c r="J735" s="3">
        <v>3964239.02</v>
      </c>
      <c r="K735" s="3">
        <v>4350849.84</v>
      </c>
      <c r="O735" s="3">
        <v>386610.82</v>
      </c>
      <c r="P735" s="3">
        <v>3964239.02</v>
      </c>
      <c r="Q735" s="3">
        <v>4350849.84</v>
      </c>
    </row>
    <row r="736" spans="1:17" x14ac:dyDescent="0.3">
      <c r="A736" s="1" t="s">
        <v>1513</v>
      </c>
      <c r="B736" s="1" t="s">
        <v>1514</v>
      </c>
      <c r="C736" s="1" t="s">
        <v>154</v>
      </c>
      <c r="D736" s="1" t="s">
        <v>155</v>
      </c>
      <c r="E736" s="1" t="s">
        <v>1508</v>
      </c>
      <c r="F736" s="1" t="s">
        <v>1509</v>
      </c>
      <c r="G736" s="1" t="s">
        <v>1569</v>
      </c>
      <c r="H736" s="1" t="s">
        <v>1570</v>
      </c>
      <c r="I736" s="3">
        <v>14041.21</v>
      </c>
      <c r="J736" s="3">
        <v>945062.15</v>
      </c>
      <c r="K736" s="3">
        <v>959103.36</v>
      </c>
      <c r="O736" s="3">
        <v>14041.21</v>
      </c>
      <c r="P736" s="3">
        <v>945062.15</v>
      </c>
      <c r="Q736" s="3">
        <v>959103.36</v>
      </c>
    </row>
    <row r="737" spans="1:17" x14ac:dyDescent="0.3">
      <c r="A737" s="1" t="s">
        <v>1513</v>
      </c>
      <c r="B737" s="1" t="s">
        <v>1514</v>
      </c>
      <c r="C737" s="1" t="s">
        <v>154</v>
      </c>
      <c r="D737" s="1" t="s">
        <v>155</v>
      </c>
      <c r="E737" s="1" t="s">
        <v>1508</v>
      </c>
      <c r="F737" s="1" t="s">
        <v>1509</v>
      </c>
      <c r="G737" s="1" t="s">
        <v>1571</v>
      </c>
      <c r="H737" s="1" t="s">
        <v>1572</v>
      </c>
      <c r="I737" s="3">
        <v>23397.3</v>
      </c>
      <c r="J737" s="3">
        <v>1283616.18</v>
      </c>
      <c r="K737" s="3">
        <v>1307013.48</v>
      </c>
      <c r="O737" s="3">
        <v>23397.3</v>
      </c>
      <c r="P737" s="3">
        <v>1283616.18</v>
      </c>
      <c r="Q737" s="3">
        <v>1307013.48</v>
      </c>
    </row>
    <row r="738" spans="1:17" x14ac:dyDescent="0.3">
      <c r="A738" s="1" t="s">
        <v>1513</v>
      </c>
      <c r="B738" s="1" t="s">
        <v>1514</v>
      </c>
      <c r="C738" s="1" t="s">
        <v>154</v>
      </c>
      <c r="D738" s="1" t="s">
        <v>155</v>
      </c>
      <c r="E738" s="1" t="s">
        <v>1508</v>
      </c>
      <c r="F738" s="1" t="s">
        <v>1509</v>
      </c>
      <c r="G738" s="1" t="s">
        <v>1573</v>
      </c>
      <c r="H738" s="1" t="s">
        <v>1574</v>
      </c>
      <c r="I738" s="3">
        <v>62146.69</v>
      </c>
      <c r="J738" s="3">
        <v>892871.04</v>
      </c>
      <c r="K738" s="3">
        <v>955017.73</v>
      </c>
      <c r="O738" s="3">
        <v>62146.69</v>
      </c>
      <c r="P738" s="3">
        <v>892871.04</v>
      </c>
      <c r="Q738" s="3">
        <v>955017.73</v>
      </c>
    </row>
    <row r="739" spans="1:17" x14ac:dyDescent="0.3">
      <c r="A739" s="1" t="s">
        <v>1513</v>
      </c>
      <c r="B739" s="1" t="s">
        <v>1514</v>
      </c>
      <c r="C739" s="1" t="s">
        <v>154</v>
      </c>
      <c r="D739" s="1" t="s">
        <v>155</v>
      </c>
      <c r="E739" s="1" t="s">
        <v>753</v>
      </c>
      <c r="F739" s="1" t="s">
        <v>754</v>
      </c>
      <c r="G739" s="1" t="s">
        <v>755</v>
      </c>
      <c r="H739" s="1" t="s">
        <v>754</v>
      </c>
      <c r="I739" s="3">
        <v>612791.91</v>
      </c>
      <c r="J739" s="3">
        <v>142500.67999999993</v>
      </c>
      <c r="K739" s="3">
        <v>755292.59</v>
      </c>
      <c r="O739" s="3">
        <v>612791.91</v>
      </c>
      <c r="P739" s="3">
        <v>142500.67999999993</v>
      </c>
      <c r="Q739" s="3">
        <v>755292.59</v>
      </c>
    </row>
    <row r="740" spans="1:17" x14ac:dyDescent="0.3">
      <c r="A740" s="1" t="s">
        <v>1513</v>
      </c>
      <c r="B740" s="1" t="s">
        <v>1514</v>
      </c>
      <c r="C740" s="1" t="s">
        <v>154</v>
      </c>
      <c r="D740" s="1" t="s">
        <v>155</v>
      </c>
      <c r="E740" s="1" t="s">
        <v>1575</v>
      </c>
      <c r="F740" s="1" t="s">
        <v>1576</v>
      </c>
      <c r="G740" s="1" t="s">
        <v>1577</v>
      </c>
      <c r="H740" s="1" t="s">
        <v>1578</v>
      </c>
      <c r="I740" s="3">
        <v>148434.74</v>
      </c>
      <c r="J740" s="3">
        <v>31752.830000000016</v>
      </c>
      <c r="K740" s="3">
        <v>180187.57</v>
      </c>
      <c r="O740" s="3">
        <v>148434.74</v>
      </c>
      <c r="P740" s="3">
        <v>31752.830000000016</v>
      </c>
      <c r="Q740" s="3">
        <v>180187.57</v>
      </c>
    </row>
    <row r="741" spans="1:17" x14ac:dyDescent="0.3">
      <c r="A741" s="1" t="s">
        <v>1513</v>
      </c>
      <c r="B741" s="1" t="s">
        <v>1514</v>
      </c>
      <c r="C741" s="1" t="s">
        <v>154</v>
      </c>
      <c r="D741" s="1" t="s">
        <v>155</v>
      </c>
      <c r="E741" s="1" t="s">
        <v>1579</v>
      </c>
      <c r="F741" s="1" t="s">
        <v>1580</v>
      </c>
      <c r="G741" s="1" t="s">
        <v>1581</v>
      </c>
      <c r="H741" s="1" t="s">
        <v>1582</v>
      </c>
      <c r="I741" s="3">
        <v>846266.4</v>
      </c>
      <c r="J741" s="3">
        <v>53211.640000000014</v>
      </c>
      <c r="K741" s="3">
        <v>899478.04</v>
      </c>
      <c r="O741" s="3">
        <v>846266.4</v>
      </c>
      <c r="P741" s="3">
        <v>53211.640000000014</v>
      </c>
      <c r="Q741" s="3">
        <v>899478.04</v>
      </c>
    </row>
    <row r="742" spans="1:17" x14ac:dyDescent="0.3">
      <c r="A742" s="1" t="s">
        <v>1513</v>
      </c>
      <c r="B742" s="1" t="s">
        <v>1514</v>
      </c>
      <c r="C742" s="1" t="s">
        <v>154</v>
      </c>
      <c r="D742" s="1" t="s">
        <v>155</v>
      </c>
      <c r="E742" s="1" t="s">
        <v>1583</v>
      </c>
      <c r="F742" s="1" t="s">
        <v>1584</v>
      </c>
      <c r="G742" s="1" t="s">
        <v>1585</v>
      </c>
      <c r="H742" s="1" t="s">
        <v>1586</v>
      </c>
      <c r="I742" s="3">
        <v>270731.99</v>
      </c>
      <c r="J742" s="3">
        <v>414326.51</v>
      </c>
      <c r="K742" s="3">
        <v>685058.5</v>
      </c>
      <c r="O742" s="3">
        <v>270731.99</v>
      </c>
      <c r="P742" s="3">
        <v>414326.51</v>
      </c>
      <c r="Q742" s="3">
        <v>685058.5</v>
      </c>
    </row>
    <row r="743" spans="1:17" x14ac:dyDescent="0.3">
      <c r="A743" s="1" t="s">
        <v>1513</v>
      </c>
      <c r="B743" s="1" t="s">
        <v>1514</v>
      </c>
      <c r="C743" s="1" t="s">
        <v>154</v>
      </c>
      <c r="D743" s="1" t="s">
        <v>155</v>
      </c>
      <c r="E743" s="1" t="s">
        <v>1587</v>
      </c>
      <c r="F743" s="1" t="s">
        <v>1588</v>
      </c>
      <c r="G743" s="1" t="s">
        <v>1589</v>
      </c>
      <c r="H743" s="1" t="s">
        <v>1590</v>
      </c>
      <c r="I743" s="3">
        <v>230331.04</v>
      </c>
      <c r="J743" s="3">
        <v>26740.190000000002</v>
      </c>
      <c r="K743" s="3">
        <v>257071.23</v>
      </c>
      <c r="O743" s="3">
        <v>230331.04</v>
      </c>
      <c r="P743" s="3">
        <v>26740.190000000002</v>
      </c>
      <c r="Q743" s="3">
        <v>257071.23</v>
      </c>
    </row>
    <row r="744" spans="1:17" x14ac:dyDescent="0.3">
      <c r="A744" s="1" t="s">
        <v>1513</v>
      </c>
      <c r="B744" s="1" t="s">
        <v>1514</v>
      </c>
      <c r="C744" s="1" t="s">
        <v>154</v>
      </c>
      <c r="D744" s="1" t="s">
        <v>155</v>
      </c>
      <c r="E744" s="1" t="s">
        <v>1591</v>
      </c>
      <c r="F744" s="1" t="s">
        <v>1592</v>
      </c>
      <c r="G744" s="1" t="s">
        <v>1593</v>
      </c>
      <c r="H744" s="1" t="s">
        <v>1594</v>
      </c>
      <c r="I744" s="3">
        <v>74415.37</v>
      </c>
      <c r="J744" s="3">
        <v>5264.0400000000081</v>
      </c>
      <c r="K744" s="3">
        <v>79679.41</v>
      </c>
      <c r="O744" s="3">
        <v>74415.37</v>
      </c>
      <c r="P744" s="3">
        <v>5264.0400000000081</v>
      </c>
      <c r="Q744" s="3">
        <v>79679.41</v>
      </c>
    </row>
    <row r="745" spans="1:17" x14ac:dyDescent="0.3">
      <c r="A745" s="1" t="s">
        <v>1513</v>
      </c>
      <c r="B745" s="1" t="s">
        <v>1514</v>
      </c>
      <c r="C745" s="1" t="s">
        <v>154</v>
      </c>
      <c r="D745" s="1" t="s">
        <v>155</v>
      </c>
      <c r="E745" s="1" t="s">
        <v>1595</v>
      </c>
      <c r="F745" s="1" t="s">
        <v>1596</v>
      </c>
      <c r="G745" s="1" t="s">
        <v>1597</v>
      </c>
      <c r="H745" s="1" t="s">
        <v>1598</v>
      </c>
      <c r="I745" s="3">
        <v>290186.58</v>
      </c>
      <c r="J745" s="3">
        <v>25052.799999999988</v>
      </c>
      <c r="K745" s="3">
        <v>315239.38</v>
      </c>
      <c r="O745" s="3">
        <v>290186.58</v>
      </c>
      <c r="P745" s="3">
        <v>25052.799999999988</v>
      </c>
      <c r="Q745" s="3">
        <v>315239.38</v>
      </c>
    </row>
    <row r="746" spans="1:17" x14ac:dyDescent="0.3">
      <c r="A746" s="1" t="s">
        <v>1599</v>
      </c>
      <c r="B746" s="1" t="s">
        <v>1600</v>
      </c>
      <c r="C746" s="1" t="s">
        <v>26</v>
      </c>
      <c r="D746" s="1" t="s">
        <v>27</v>
      </c>
      <c r="E746" s="1" t="s">
        <v>26</v>
      </c>
      <c r="F746" s="1" t="s">
        <v>27</v>
      </c>
      <c r="G746" s="1" t="s">
        <v>26</v>
      </c>
      <c r="H746" s="1" t="s">
        <v>27</v>
      </c>
      <c r="J746" s="3">
        <v>0</v>
      </c>
      <c r="O746" s="3">
        <v>0</v>
      </c>
      <c r="P746" s="3">
        <v>0</v>
      </c>
      <c r="Q746" s="3">
        <v>0</v>
      </c>
    </row>
    <row r="747" spans="1:17" x14ac:dyDescent="0.3">
      <c r="A747" s="1" t="s">
        <v>1599</v>
      </c>
      <c r="B747" s="1" t="s">
        <v>1600</v>
      </c>
      <c r="C747" s="1" t="s">
        <v>392</v>
      </c>
      <c r="D747" s="1" t="s">
        <v>393</v>
      </c>
      <c r="E747" s="1" t="s">
        <v>394</v>
      </c>
      <c r="F747" s="1" t="s">
        <v>395</v>
      </c>
      <c r="G747" s="1" t="s">
        <v>1601</v>
      </c>
      <c r="H747" s="1" t="s">
        <v>1602</v>
      </c>
      <c r="J747" s="3">
        <v>0</v>
      </c>
      <c r="K747" s="3">
        <v>0</v>
      </c>
      <c r="O747" s="3">
        <v>0</v>
      </c>
      <c r="P747" s="3">
        <v>0</v>
      </c>
      <c r="Q747" s="3">
        <v>0</v>
      </c>
    </row>
    <row r="748" spans="1:17" x14ac:dyDescent="0.3">
      <c r="A748" s="1" t="s">
        <v>1599</v>
      </c>
      <c r="B748" s="1" t="s">
        <v>1600</v>
      </c>
      <c r="C748" s="1" t="s">
        <v>404</v>
      </c>
      <c r="D748" s="1" t="s">
        <v>405</v>
      </c>
      <c r="E748" s="1" t="s">
        <v>406</v>
      </c>
      <c r="F748" s="1" t="s">
        <v>407</v>
      </c>
      <c r="G748" s="1" t="s">
        <v>1603</v>
      </c>
      <c r="H748" s="1" t="s">
        <v>1604</v>
      </c>
      <c r="J748" s="3">
        <v>0</v>
      </c>
      <c r="O748" s="3">
        <v>0</v>
      </c>
      <c r="P748" s="3">
        <v>0</v>
      </c>
      <c r="Q748" s="3">
        <v>0</v>
      </c>
    </row>
    <row r="749" spans="1:17" x14ac:dyDescent="0.3">
      <c r="A749" s="1" t="s">
        <v>1599</v>
      </c>
      <c r="B749" s="1" t="s">
        <v>1600</v>
      </c>
      <c r="C749" s="1" t="s">
        <v>404</v>
      </c>
      <c r="D749" s="1" t="s">
        <v>405</v>
      </c>
      <c r="E749" s="1" t="s">
        <v>410</v>
      </c>
      <c r="F749" s="1" t="s">
        <v>411</v>
      </c>
      <c r="G749" s="1" t="s">
        <v>412</v>
      </c>
      <c r="H749" s="1" t="s">
        <v>413</v>
      </c>
      <c r="J749" s="3">
        <v>0</v>
      </c>
      <c r="K749" s="3">
        <v>0</v>
      </c>
      <c r="O749" s="3">
        <v>0</v>
      </c>
      <c r="P749" s="3">
        <v>0</v>
      </c>
      <c r="Q749" s="3">
        <v>0</v>
      </c>
    </row>
    <row r="750" spans="1:17" x14ac:dyDescent="0.3">
      <c r="A750" s="1" t="s">
        <v>1599</v>
      </c>
      <c r="B750" s="1" t="s">
        <v>1600</v>
      </c>
      <c r="C750" s="1" t="s">
        <v>404</v>
      </c>
      <c r="D750" s="1" t="s">
        <v>405</v>
      </c>
      <c r="E750" s="1" t="s">
        <v>410</v>
      </c>
      <c r="F750" s="1" t="s">
        <v>411</v>
      </c>
      <c r="G750" s="1" t="s">
        <v>414</v>
      </c>
      <c r="H750" s="1" t="s">
        <v>415</v>
      </c>
      <c r="J750" s="3">
        <v>2874.22</v>
      </c>
      <c r="K750" s="3">
        <v>2874.22</v>
      </c>
      <c r="M750" s="3">
        <v>-2874.22</v>
      </c>
      <c r="N750" s="3">
        <v>-2874.22</v>
      </c>
      <c r="O750" s="3">
        <v>0</v>
      </c>
      <c r="P750" s="3">
        <v>0</v>
      </c>
      <c r="Q750" s="3">
        <v>0</v>
      </c>
    </row>
    <row r="751" spans="1:17" x14ac:dyDescent="0.3">
      <c r="A751" s="1" t="s">
        <v>1599</v>
      </c>
      <c r="B751" s="1" t="s">
        <v>1600</v>
      </c>
      <c r="C751" s="1" t="s">
        <v>404</v>
      </c>
      <c r="D751" s="1" t="s">
        <v>405</v>
      </c>
      <c r="E751" s="1" t="s">
        <v>410</v>
      </c>
      <c r="F751" s="1" t="s">
        <v>411</v>
      </c>
      <c r="G751" s="1" t="s">
        <v>416</v>
      </c>
      <c r="H751" s="1" t="s">
        <v>417</v>
      </c>
      <c r="J751" s="3">
        <v>0</v>
      </c>
      <c r="K751" s="3">
        <v>0</v>
      </c>
      <c r="O751" s="3">
        <v>0</v>
      </c>
      <c r="P751" s="3">
        <v>0</v>
      </c>
      <c r="Q751" s="3">
        <v>0</v>
      </c>
    </row>
    <row r="752" spans="1:17" x14ac:dyDescent="0.3">
      <c r="A752" s="1" t="s">
        <v>1599</v>
      </c>
      <c r="B752" s="1" t="s">
        <v>1600</v>
      </c>
      <c r="C752" s="1" t="s">
        <v>404</v>
      </c>
      <c r="D752" s="1" t="s">
        <v>405</v>
      </c>
      <c r="E752" s="1" t="s">
        <v>410</v>
      </c>
      <c r="F752" s="1" t="s">
        <v>411</v>
      </c>
      <c r="G752" s="1" t="s">
        <v>418</v>
      </c>
      <c r="H752" s="1" t="s">
        <v>419</v>
      </c>
      <c r="J752" s="3">
        <v>0</v>
      </c>
      <c r="K752" s="3">
        <v>0</v>
      </c>
      <c r="O752" s="3">
        <v>0</v>
      </c>
      <c r="P752" s="3">
        <v>0</v>
      </c>
      <c r="Q752" s="3">
        <v>0</v>
      </c>
    </row>
    <row r="753" spans="1:17" x14ac:dyDescent="0.3">
      <c r="A753" s="1" t="s">
        <v>1599</v>
      </c>
      <c r="B753" s="1" t="s">
        <v>1600</v>
      </c>
      <c r="C753" s="1" t="s">
        <v>404</v>
      </c>
      <c r="D753" s="1" t="s">
        <v>405</v>
      </c>
      <c r="E753" s="1" t="s">
        <v>410</v>
      </c>
      <c r="F753" s="1" t="s">
        <v>411</v>
      </c>
      <c r="G753" s="1" t="s">
        <v>1605</v>
      </c>
      <c r="H753" s="1" t="s">
        <v>1606</v>
      </c>
      <c r="J753" s="3">
        <v>0</v>
      </c>
      <c r="K753" s="3">
        <v>0</v>
      </c>
      <c r="O753" s="3">
        <v>0</v>
      </c>
      <c r="P753" s="3">
        <v>0</v>
      </c>
      <c r="Q753" s="3">
        <v>0</v>
      </c>
    </row>
    <row r="754" spans="1:17" x14ac:dyDescent="0.3">
      <c r="A754" s="1" t="s">
        <v>1599</v>
      </c>
      <c r="B754" s="1" t="s">
        <v>1600</v>
      </c>
      <c r="C754" s="1" t="s">
        <v>427</v>
      </c>
      <c r="D754" s="1" t="s">
        <v>428</v>
      </c>
      <c r="E754" s="1" t="s">
        <v>435</v>
      </c>
      <c r="F754" s="1" t="s">
        <v>436</v>
      </c>
      <c r="G754" s="1" t="s">
        <v>431</v>
      </c>
      <c r="H754" s="1" t="s">
        <v>432</v>
      </c>
      <c r="J754" s="3">
        <v>0</v>
      </c>
      <c r="K754" s="3">
        <v>0</v>
      </c>
      <c r="O754" s="3">
        <v>0</v>
      </c>
      <c r="P754" s="3">
        <v>0</v>
      </c>
      <c r="Q754" s="3">
        <v>0</v>
      </c>
    </row>
    <row r="755" spans="1:17" x14ac:dyDescent="0.3">
      <c r="A755" s="1" t="s">
        <v>1599</v>
      </c>
      <c r="B755" s="1" t="s">
        <v>1600</v>
      </c>
      <c r="C755" s="1" t="s">
        <v>427</v>
      </c>
      <c r="D755" s="1" t="s">
        <v>428</v>
      </c>
      <c r="E755" s="1" t="s">
        <v>441</v>
      </c>
      <c r="F755" s="1" t="s">
        <v>442</v>
      </c>
      <c r="G755" s="1" t="s">
        <v>1607</v>
      </c>
      <c r="H755" s="1" t="s">
        <v>1608</v>
      </c>
      <c r="J755" s="3">
        <v>0</v>
      </c>
      <c r="K755" s="3">
        <v>0</v>
      </c>
      <c r="O755" s="3">
        <v>0</v>
      </c>
      <c r="P755" s="3">
        <v>0</v>
      </c>
      <c r="Q755" s="3">
        <v>0</v>
      </c>
    </row>
    <row r="756" spans="1:17" x14ac:dyDescent="0.3">
      <c r="A756" s="1" t="s">
        <v>1599</v>
      </c>
      <c r="B756" s="1" t="s">
        <v>1600</v>
      </c>
      <c r="C756" s="1" t="s">
        <v>427</v>
      </c>
      <c r="D756" s="1" t="s">
        <v>428</v>
      </c>
      <c r="E756" s="1" t="s">
        <v>441</v>
      </c>
      <c r="F756" s="1" t="s">
        <v>442</v>
      </c>
      <c r="G756" s="1" t="s">
        <v>443</v>
      </c>
      <c r="H756" s="1" t="s">
        <v>444</v>
      </c>
      <c r="J756" s="3">
        <v>3464.39</v>
      </c>
      <c r="K756" s="3">
        <v>3464.39</v>
      </c>
      <c r="M756" s="3">
        <v>-3464.39</v>
      </c>
      <c r="N756" s="3">
        <v>-3464.39</v>
      </c>
      <c r="O756" s="3">
        <v>0</v>
      </c>
      <c r="P756" s="3">
        <v>0</v>
      </c>
      <c r="Q756" s="3">
        <v>0</v>
      </c>
    </row>
    <row r="757" spans="1:17" x14ac:dyDescent="0.3">
      <c r="A757" s="1" t="s">
        <v>1599</v>
      </c>
      <c r="B757" s="1" t="s">
        <v>1600</v>
      </c>
      <c r="C757" s="1" t="s">
        <v>445</v>
      </c>
      <c r="D757" s="1" t="s">
        <v>446</v>
      </c>
      <c r="E757" s="1" t="s">
        <v>451</v>
      </c>
      <c r="F757" s="1" t="s">
        <v>452</v>
      </c>
      <c r="G757" s="1" t="s">
        <v>453</v>
      </c>
      <c r="H757" s="1" t="s">
        <v>454</v>
      </c>
      <c r="J757" s="3">
        <v>0</v>
      </c>
      <c r="K757" s="3">
        <v>0</v>
      </c>
      <c r="O757" s="3">
        <v>0</v>
      </c>
      <c r="P757" s="3">
        <v>0</v>
      </c>
      <c r="Q757" s="3">
        <v>0</v>
      </c>
    </row>
    <row r="758" spans="1:17" x14ac:dyDescent="0.3">
      <c r="A758" s="1" t="s">
        <v>1599</v>
      </c>
      <c r="B758" s="1" t="s">
        <v>1600</v>
      </c>
      <c r="C758" s="1" t="s">
        <v>445</v>
      </c>
      <c r="D758" s="1" t="s">
        <v>446</v>
      </c>
      <c r="E758" s="1" t="s">
        <v>451</v>
      </c>
      <c r="F758" s="1" t="s">
        <v>452</v>
      </c>
      <c r="G758" s="1" t="s">
        <v>455</v>
      </c>
      <c r="H758" s="1" t="s">
        <v>456</v>
      </c>
      <c r="J758" s="3">
        <v>0</v>
      </c>
      <c r="K758" s="3">
        <v>0</v>
      </c>
      <c r="O758" s="3">
        <v>0</v>
      </c>
      <c r="P758" s="3">
        <v>0</v>
      </c>
      <c r="Q758" s="3">
        <v>0</v>
      </c>
    </row>
    <row r="759" spans="1:17" x14ac:dyDescent="0.3">
      <c r="A759" s="1" t="s">
        <v>1599</v>
      </c>
      <c r="B759" s="1" t="s">
        <v>1600</v>
      </c>
      <c r="C759" s="1" t="s">
        <v>445</v>
      </c>
      <c r="D759" s="1" t="s">
        <v>446</v>
      </c>
      <c r="E759" s="1" t="s">
        <v>457</v>
      </c>
      <c r="F759" s="1" t="s">
        <v>458</v>
      </c>
      <c r="G759" s="1" t="s">
        <v>459</v>
      </c>
      <c r="H759" s="1" t="s">
        <v>460</v>
      </c>
      <c r="J759" s="3">
        <v>0</v>
      </c>
      <c r="K759" s="3">
        <v>0</v>
      </c>
      <c r="O759" s="3">
        <v>0</v>
      </c>
      <c r="P759" s="3">
        <v>0</v>
      </c>
      <c r="Q759" s="3">
        <v>0</v>
      </c>
    </row>
    <row r="760" spans="1:17" x14ac:dyDescent="0.3">
      <c r="A760" s="1" t="s">
        <v>1599</v>
      </c>
      <c r="B760" s="1" t="s">
        <v>1600</v>
      </c>
      <c r="C760" s="1" t="s">
        <v>445</v>
      </c>
      <c r="D760" s="1" t="s">
        <v>446</v>
      </c>
      <c r="E760" s="1" t="s">
        <v>457</v>
      </c>
      <c r="F760" s="1" t="s">
        <v>458</v>
      </c>
      <c r="G760" s="1" t="s">
        <v>1609</v>
      </c>
      <c r="H760" s="1" t="s">
        <v>1610</v>
      </c>
      <c r="J760" s="3">
        <v>0</v>
      </c>
      <c r="K760" s="3">
        <v>0</v>
      </c>
      <c r="O760" s="3">
        <v>0</v>
      </c>
      <c r="P760" s="3">
        <v>0</v>
      </c>
      <c r="Q760" s="3">
        <v>0</v>
      </c>
    </row>
    <row r="761" spans="1:17" x14ac:dyDescent="0.3">
      <c r="A761" s="1" t="s">
        <v>1599</v>
      </c>
      <c r="B761" s="1" t="s">
        <v>1600</v>
      </c>
      <c r="C761" s="1" t="s">
        <v>445</v>
      </c>
      <c r="D761" s="1" t="s">
        <v>446</v>
      </c>
      <c r="E761" s="1" t="s">
        <v>1611</v>
      </c>
      <c r="F761" s="1" t="s">
        <v>1612</v>
      </c>
      <c r="G761" s="1" t="s">
        <v>449</v>
      </c>
      <c r="H761" s="1" t="s">
        <v>450</v>
      </c>
      <c r="J761" s="3">
        <v>0</v>
      </c>
      <c r="K761" s="3">
        <v>0</v>
      </c>
      <c r="O761" s="3">
        <v>0</v>
      </c>
      <c r="P761" s="3">
        <v>0</v>
      </c>
      <c r="Q761" s="3">
        <v>0</v>
      </c>
    </row>
    <row r="762" spans="1:17" x14ac:dyDescent="0.3">
      <c r="A762" s="1" t="s">
        <v>1599</v>
      </c>
      <c r="B762" s="1" t="s">
        <v>1600</v>
      </c>
      <c r="C762" s="1" t="s">
        <v>445</v>
      </c>
      <c r="D762" s="1" t="s">
        <v>446</v>
      </c>
      <c r="E762" s="1" t="s">
        <v>1613</v>
      </c>
      <c r="F762" s="1" t="s">
        <v>1614</v>
      </c>
      <c r="G762" s="1" t="s">
        <v>1615</v>
      </c>
      <c r="H762" s="1" t="s">
        <v>1616</v>
      </c>
      <c r="J762" s="3">
        <v>0</v>
      </c>
      <c r="K762" s="3">
        <v>0</v>
      </c>
      <c r="O762" s="3">
        <v>0</v>
      </c>
      <c r="P762" s="3">
        <v>0</v>
      </c>
      <c r="Q762" s="3">
        <v>0</v>
      </c>
    </row>
    <row r="763" spans="1:17" x14ac:dyDescent="0.3">
      <c r="A763" s="1" t="s">
        <v>1599</v>
      </c>
      <c r="B763" s="1" t="s">
        <v>1600</v>
      </c>
      <c r="C763" s="1" t="s">
        <v>445</v>
      </c>
      <c r="D763" s="1" t="s">
        <v>446</v>
      </c>
      <c r="E763" s="1" t="s">
        <v>1613</v>
      </c>
      <c r="F763" s="1" t="s">
        <v>1614</v>
      </c>
      <c r="G763" s="1" t="s">
        <v>1617</v>
      </c>
      <c r="H763" s="1" t="s">
        <v>1618</v>
      </c>
      <c r="J763" s="3">
        <v>0</v>
      </c>
      <c r="K763" s="3">
        <v>0</v>
      </c>
      <c r="O763" s="3">
        <v>0</v>
      </c>
      <c r="P763" s="3">
        <v>0</v>
      </c>
      <c r="Q763" s="3">
        <v>0</v>
      </c>
    </row>
    <row r="764" spans="1:17" x14ac:dyDescent="0.3">
      <c r="A764" s="1" t="s">
        <v>1599</v>
      </c>
      <c r="B764" s="1" t="s">
        <v>1600</v>
      </c>
      <c r="C764" s="1" t="s">
        <v>445</v>
      </c>
      <c r="D764" s="1" t="s">
        <v>446</v>
      </c>
      <c r="E764" s="1" t="s">
        <v>465</v>
      </c>
      <c r="F764" s="1" t="s">
        <v>466</v>
      </c>
      <c r="G764" s="1" t="s">
        <v>467</v>
      </c>
      <c r="H764" s="1" t="s">
        <v>468</v>
      </c>
      <c r="J764" s="3">
        <v>0</v>
      </c>
      <c r="K764" s="3">
        <v>0</v>
      </c>
      <c r="O764" s="3">
        <v>0</v>
      </c>
      <c r="P764" s="3">
        <v>0</v>
      </c>
      <c r="Q764" s="3">
        <v>0</v>
      </c>
    </row>
    <row r="765" spans="1:17" x14ac:dyDescent="0.3">
      <c r="A765" s="1" t="s">
        <v>1599</v>
      </c>
      <c r="B765" s="1" t="s">
        <v>1600</v>
      </c>
      <c r="C765" s="1" t="s">
        <v>445</v>
      </c>
      <c r="D765" s="1" t="s">
        <v>446</v>
      </c>
      <c r="E765" s="1" t="s">
        <v>465</v>
      </c>
      <c r="F765" s="1" t="s">
        <v>466</v>
      </c>
      <c r="G765" s="1" t="s">
        <v>1619</v>
      </c>
      <c r="H765" s="1" t="s">
        <v>1620</v>
      </c>
      <c r="J765" s="3">
        <v>0</v>
      </c>
      <c r="K765" s="3">
        <v>0</v>
      </c>
      <c r="O765" s="3">
        <v>0</v>
      </c>
      <c r="P765" s="3">
        <v>0</v>
      </c>
      <c r="Q765" s="3">
        <v>0</v>
      </c>
    </row>
    <row r="766" spans="1:17" x14ac:dyDescent="0.3">
      <c r="A766" s="1" t="s">
        <v>1599</v>
      </c>
      <c r="B766" s="1" t="s">
        <v>1600</v>
      </c>
      <c r="C766" s="1" t="s">
        <v>202</v>
      </c>
      <c r="D766" s="1" t="s">
        <v>203</v>
      </c>
      <c r="E766" s="1" t="s">
        <v>26</v>
      </c>
      <c r="F766" s="1" t="s">
        <v>27</v>
      </c>
      <c r="G766" s="1" t="s">
        <v>1621</v>
      </c>
      <c r="H766" s="1" t="s">
        <v>1622</v>
      </c>
      <c r="I766" s="3">
        <v>0</v>
      </c>
      <c r="J766" s="3">
        <v>0</v>
      </c>
      <c r="K766" s="3">
        <v>0</v>
      </c>
      <c r="L766" s="3">
        <v>40558.42</v>
      </c>
      <c r="M766" s="3">
        <v>271.44999999925494</v>
      </c>
      <c r="N766" s="3">
        <v>40829.86999999918</v>
      </c>
      <c r="O766" s="3">
        <v>40558.42</v>
      </c>
      <c r="P766" s="3">
        <v>271.44999999925494</v>
      </c>
      <c r="Q766" s="3">
        <v>40829.86999999918</v>
      </c>
    </row>
    <row r="767" spans="1:17" x14ac:dyDescent="0.3">
      <c r="A767" s="1" t="s">
        <v>1599</v>
      </c>
      <c r="B767" s="1" t="s">
        <v>1600</v>
      </c>
      <c r="C767" s="1" t="s">
        <v>202</v>
      </c>
      <c r="D767" s="1" t="s">
        <v>203</v>
      </c>
      <c r="E767" s="1" t="s">
        <v>286</v>
      </c>
      <c r="F767" s="1" t="s">
        <v>287</v>
      </c>
      <c r="G767" s="1" t="s">
        <v>292</v>
      </c>
      <c r="H767" s="1" t="s">
        <v>293</v>
      </c>
      <c r="I767" s="3">
        <v>4751.7700000000004</v>
      </c>
      <c r="J767" s="3">
        <v>1855.4899999999998</v>
      </c>
      <c r="K767" s="3">
        <v>6607.26</v>
      </c>
      <c r="O767" s="3">
        <v>4751.7700000000004</v>
      </c>
      <c r="P767" s="3">
        <v>1855.4899999999998</v>
      </c>
      <c r="Q767" s="3">
        <v>6607.26</v>
      </c>
    </row>
    <row r="768" spans="1:17" x14ac:dyDescent="0.3">
      <c r="A768" s="1" t="s">
        <v>1599</v>
      </c>
      <c r="B768" s="1" t="s">
        <v>1600</v>
      </c>
      <c r="C768" s="1" t="s">
        <v>803</v>
      </c>
      <c r="D768" s="1" t="s">
        <v>804</v>
      </c>
      <c r="E768" s="1" t="s">
        <v>26</v>
      </c>
      <c r="F768" s="1" t="s">
        <v>27</v>
      </c>
      <c r="G768" s="1" t="s">
        <v>1623</v>
      </c>
      <c r="H768" s="1" t="s">
        <v>1624</v>
      </c>
      <c r="I768" s="3">
        <v>1453122.15</v>
      </c>
      <c r="J768" s="3">
        <v>1098977.6600000001</v>
      </c>
      <c r="K768" s="3">
        <v>2552099.81</v>
      </c>
      <c r="O768" s="3">
        <v>1453122.15</v>
      </c>
      <c r="P768" s="3">
        <v>1098977.6600000001</v>
      </c>
      <c r="Q768" s="3">
        <v>2552099.81</v>
      </c>
    </row>
    <row r="769" spans="1:17" x14ac:dyDescent="0.3">
      <c r="A769" s="1" t="s">
        <v>1599</v>
      </c>
      <c r="B769" s="1" t="s">
        <v>1600</v>
      </c>
      <c r="C769" s="1" t="s">
        <v>803</v>
      </c>
      <c r="D769" s="1" t="s">
        <v>804</v>
      </c>
      <c r="E769" s="1" t="s">
        <v>26</v>
      </c>
      <c r="F769" s="1" t="s">
        <v>27</v>
      </c>
      <c r="G769" s="1" t="s">
        <v>1625</v>
      </c>
      <c r="H769" s="1" t="s">
        <v>1626</v>
      </c>
      <c r="I769" s="3">
        <v>22564.080000000002</v>
      </c>
      <c r="J769" s="3">
        <v>5524724.1200000001</v>
      </c>
      <c r="K769" s="3">
        <v>5547288.2000000002</v>
      </c>
      <c r="O769" s="3">
        <v>22564.080000000002</v>
      </c>
      <c r="P769" s="3">
        <v>5524724.1200000001</v>
      </c>
      <c r="Q769" s="3">
        <v>5547288.2000000002</v>
      </c>
    </row>
    <row r="770" spans="1:17" x14ac:dyDescent="0.3">
      <c r="A770" s="1" t="s">
        <v>1599</v>
      </c>
      <c r="B770" s="1" t="s">
        <v>1600</v>
      </c>
      <c r="C770" s="1" t="s">
        <v>803</v>
      </c>
      <c r="D770" s="1" t="s">
        <v>804</v>
      </c>
      <c r="E770" s="1" t="s">
        <v>26</v>
      </c>
      <c r="F770" s="1" t="s">
        <v>27</v>
      </c>
      <c r="G770" s="1" t="s">
        <v>1627</v>
      </c>
      <c r="H770" s="1" t="s">
        <v>1628</v>
      </c>
      <c r="I770" s="3">
        <v>1070.96</v>
      </c>
      <c r="J770" s="3">
        <v>166.24</v>
      </c>
      <c r="K770" s="3">
        <v>1237.2</v>
      </c>
      <c r="O770" s="3">
        <v>1070.96</v>
      </c>
      <c r="P770" s="3">
        <v>166.24</v>
      </c>
      <c r="Q770" s="3">
        <v>1237.2</v>
      </c>
    </row>
    <row r="771" spans="1:17" x14ac:dyDescent="0.3">
      <c r="A771" s="1" t="s">
        <v>1599</v>
      </c>
      <c r="B771" s="1" t="s">
        <v>1600</v>
      </c>
      <c r="C771" s="1" t="s">
        <v>803</v>
      </c>
      <c r="D771" s="1" t="s">
        <v>804</v>
      </c>
      <c r="E771" s="1" t="s">
        <v>26</v>
      </c>
      <c r="F771" s="1" t="s">
        <v>27</v>
      </c>
      <c r="G771" s="1" t="s">
        <v>805</v>
      </c>
      <c r="H771" s="1" t="s">
        <v>806</v>
      </c>
      <c r="J771" s="3">
        <v>0</v>
      </c>
      <c r="O771" s="3">
        <v>0</v>
      </c>
      <c r="P771" s="3">
        <v>0</v>
      </c>
      <c r="Q771" s="3">
        <v>0</v>
      </c>
    </row>
    <row r="772" spans="1:17" x14ac:dyDescent="0.3">
      <c r="A772" s="1" t="s">
        <v>1599</v>
      </c>
      <c r="B772" s="1" t="s">
        <v>1600</v>
      </c>
      <c r="C772" s="1" t="s">
        <v>803</v>
      </c>
      <c r="D772" s="1" t="s">
        <v>804</v>
      </c>
      <c r="E772" s="1" t="s">
        <v>26</v>
      </c>
      <c r="F772" s="1" t="s">
        <v>27</v>
      </c>
      <c r="G772" s="1" t="s">
        <v>1629</v>
      </c>
      <c r="H772" s="1" t="s">
        <v>1630</v>
      </c>
      <c r="I772" s="3">
        <v>89636.35</v>
      </c>
      <c r="J772" s="3">
        <v>8167.3899999999994</v>
      </c>
      <c r="K772" s="3">
        <v>97803.74</v>
      </c>
      <c r="O772" s="3">
        <v>89636.35</v>
      </c>
      <c r="P772" s="3">
        <v>8167.3899999999994</v>
      </c>
      <c r="Q772" s="3">
        <v>97803.74</v>
      </c>
    </row>
    <row r="773" spans="1:17" x14ac:dyDescent="0.3">
      <c r="A773" s="1" t="s">
        <v>1599</v>
      </c>
      <c r="B773" s="1" t="s">
        <v>1600</v>
      </c>
      <c r="C773" s="1" t="s">
        <v>803</v>
      </c>
      <c r="D773" s="1" t="s">
        <v>804</v>
      </c>
      <c r="E773" s="1" t="s">
        <v>26</v>
      </c>
      <c r="F773" s="1" t="s">
        <v>27</v>
      </c>
      <c r="G773" s="1" t="s">
        <v>1631</v>
      </c>
      <c r="H773" s="1" t="s">
        <v>1632</v>
      </c>
      <c r="I773" s="3">
        <v>151937.72</v>
      </c>
      <c r="J773" s="3">
        <v>3553468.3000000003</v>
      </c>
      <c r="K773" s="3">
        <v>3705406.0200000005</v>
      </c>
      <c r="O773" s="3">
        <v>151937.72</v>
      </c>
      <c r="P773" s="3">
        <v>3553468.3000000003</v>
      </c>
      <c r="Q773" s="3">
        <v>3705406.0200000005</v>
      </c>
    </row>
    <row r="774" spans="1:17" x14ac:dyDescent="0.3">
      <c r="A774" s="1" t="s">
        <v>1599</v>
      </c>
      <c r="B774" s="1" t="s">
        <v>1600</v>
      </c>
      <c r="C774" s="1" t="s">
        <v>803</v>
      </c>
      <c r="D774" s="1" t="s">
        <v>804</v>
      </c>
      <c r="E774" s="1" t="s">
        <v>26</v>
      </c>
      <c r="F774" s="1" t="s">
        <v>27</v>
      </c>
      <c r="G774" s="1" t="s">
        <v>1633</v>
      </c>
      <c r="H774" s="1" t="s">
        <v>1634</v>
      </c>
      <c r="J774" s="3">
        <v>1911227.28</v>
      </c>
      <c r="K774" s="3">
        <v>1911227.28</v>
      </c>
      <c r="O774" s="3">
        <v>0</v>
      </c>
      <c r="P774" s="3">
        <v>1911227.28</v>
      </c>
      <c r="Q774" s="3">
        <v>1911227.28</v>
      </c>
    </row>
    <row r="775" spans="1:17" x14ac:dyDescent="0.3">
      <c r="A775" s="1" t="s">
        <v>1599</v>
      </c>
      <c r="B775" s="1" t="s">
        <v>1600</v>
      </c>
      <c r="C775" s="1" t="s">
        <v>803</v>
      </c>
      <c r="D775" s="1" t="s">
        <v>804</v>
      </c>
      <c r="E775" s="1" t="s">
        <v>26</v>
      </c>
      <c r="F775" s="1" t="s">
        <v>27</v>
      </c>
      <c r="G775" s="1" t="s">
        <v>1635</v>
      </c>
      <c r="H775" s="1" t="s">
        <v>1636</v>
      </c>
      <c r="I775" s="3">
        <v>390.64</v>
      </c>
      <c r="J775" s="3">
        <v>2126414.8999999994</v>
      </c>
      <c r="K775" s="3">
        <v>2126805.5399999996</v>
      </c>
      <c r="O775" s="3">
        <v>390.64</v>
      </c>
      <c r="P775" s="3">
        <v>2126414.8999999994</v>
      </c>
      <c r="Q775" s="3">
        <v>2126805.5399999996</v>
      </c>
    </row>
    <row r="776" spans="1:17" x14ac:dyDescent="0.3">
      <c r="A776" s="1" t="s">
        <v>1599</v>
      </c>
      <c r="B776" s="1" t="s">
        <v>1600</v>
      </c>
      <c r="C776" s="1" t="s">
        <v>803</v>
      </c>
      <c r="D776" s="1" t="s">
        <v>804</v>
      </c>
      <c r="E776" s="1" t="s">
        <v>26</v>
      </c>
      <c r="F776" s="1" t="s">
        <v>27</v>
      </c>
      <c r="G776" s="1" t="s">
        <v>1637</v>
      </c>
      <c r="H776" s="1" t="s">
        <v>1638</v>
      </c>
      <c r="I776" s="3">
        <v>52946.45</v>
      </c>
      <c r="J776" s="3">
        <v>2706185.01</v>
      </c>
      <c r="K776" s="3">
        <v>2759131.46</v>
      </c>
      <c r="O776" s="3">
        <v>52946.45</v>
      </c>
      <c r="P776" s="3">
        <v>2706185.01</v>
      </c>
      <c r="Q776" s="3">
        <v>2759131.46</v>
      </c>
    </row>
    <row r="777" spans="1:17" x14ac:dyDescent="0.3">
      <c r="A777" s="1" t="s">
        <v>1599</v>
      </c>
      <c r="B777" s="1" t="s">
        <v>1600</v>
      </c>
      <c r="C777" s="1" t="s">
        <v>803</v>
      </c>
      <c r="D777" s="1" t="s">
        <v>804</v>
      </c>
      <c r="E777" s="1" t="s">
        <v>26</v>
      </c>
      <c r="F777" s="1" t="s">
        <v>27</v>
      </c>
      <c r="G777" s="1" t="s">
        <v>1639</v>
      </c>
      <c r="H777" s="1" t="s">
        <v>1640</v>
      </c>
      <c r="I777" s="3">
        <v>255015.80000000002</v>
      </c>
      <c r="J777" s="3">
        <v>4587239.53</v>
      </c>
      <c r="K777" s="3">
        <v>4842255.33</v>
      </c>
      <c r="O777" s="3">
        <v>255015.80000000002</v>
      </c>
      <c r="P777" s="3">
        <v>4587239.53</v>
      </c>
      <c r="Q777" s="3">
        <v>4842255.33</v>
      </c>
    </row>
    <row r="778" spans="1:17" x14ac:dyDescent="0.3">
      <c r="A778" s="1" t="s">
        <v>1599</v>
      </c>
      <c r="B778" s="1" t="s">
        <v>1600</v>
      </c>
      <c r="C778" s="1" t="s">
        <v>803</v>
      </c>
      <c r="D778" s="1" t="s">
        <v>804</v>
      </c>
      <c r="E778" s="1" t="s">
        <v>26</v>
      </c>
      <c r="F778" s="1" t="s">
        <v>27</v>
      </c>
      <c r="G778" s="1" t="s">
        <v>1641</v>
      </c>
      <c r="H778" s="1" t="s">
        <v>1642</v>
      </c>
      <c r="I778" s="3">
        <v>5099.1899999999996</v>
      </c>
      <c r="J778" s="3">
        <v>989226.85000000009</v>
      </c>
      <c r="K778" s="3">
        <v>994326.04</v>
      </c>
      <c r="O778" s="3">
        <v>5099.1899999999996</v>
      </c>
      <c r="P778" s="3">
        <v>989226.85000000009</v>
      </c>
      <c r="Q778" s="3">
        <v>994326.04</v>
      </c>
    </row>
    <row r="779" spans="1:17" x14ac:dyDescent="0.3">
      <c r="A779" s="1" t="s">
        <v>1599</v>
      </c>
      <c r="B779" s="1" t="s">
        <v>1600</v>
      </c>
      <c r="C779" s="1" t="s">
        <v>803</v>
      </c>
      <c r="D779" s="1" t="s">
        <v>804</v>
      </c>
      <c r="E779" s="1" t="s">
        <v>26</v>
      </c>
      <c r="F779" s="1" t="s">
        <v>27</v>
      </c>
      <c r="G779" s="1" t="s">
        <v>1643</v>
      </c>
      <c r="H779" s="1" t="s">
        <v>1644</v>
      </c>
      <c r="I779" s="3">
        <v>45226.49</v>
      </c>
      <c r="J779" s="3">
        <v>118361.74000000002</v>
      </c>
      <c r="K779" s="3">
        <v>163588.23000000001</v>
      </c>
      <c r="O779" s="3">
        <v>45226.49</v>
      </c>
      <c r="P779" s="3">
        <v>118361.74000000002</v>
      </c>
      <c r="Q779" s="3">
        <v>163588.23000000001</v>
      </c>
    </row>
    <row r="780" spans="1:17" x14ac:dyDescent="0.3">
      <c r="A780" s="1" t="s">
        <v>1599</v>
      </c>
      <c r="B780" s="1" t="s">
        <v>1600</v>
      </c>
      <c r="C780" s="1" t="s">
        <v>803</v>
      </c>
      <c r="D780" s="1" t="s">
        <v>804</v>
      </c>
      <c r="E780" s="1" t="s">
        <v>26</v>
      </c>
      <c r="F780" s="1" t="s">
        <v>27</v>
      </c>
      <c r="G780" s="1" t="s">
        <v>1645</v>
      </c>
      <c r="H780" s="1" t="s">
        <v>1646</v>
      </c>
      <c r="I780" s="3">
        <v>11372.03</v>
      </c>
      <c r="J780" s="3">
        <v>2179.369999999999</v>
      </c>
      <c r="K780" s="3">
        <v>13551.4</v>
      </c>
      <c r="O780" s="3">
        <v>11372.03</v>
      </c>
      <c r="P780" s="3">
        <v>2179.369999999999</v>
      </c>
      <c r="Q780" s="3">
        <v>13551.4</v>
      </c>
    </row>
    <row r="781" spans="1:17" x14ac:dyDescent="0.3">
      <c r="A781" s="1" t="s">
        <v>1599</v>
      </c>
      <c r="B781" s="1" t="s">
        <v>1600</v>
      </c>
      <c r="C781" s="1" t="s">
        <v>803</v>
      </c>
      <c r="D781" s="1" t="s">
        <v>804</v>
      </c>
      <c r="E781" s="1" t="s">
        <v>26</v>
      </c>
      <c r="F781" s="1" t="s">
        <v>27</v>
      </c>
      <c r="G781" s="1" t="s">
        <v>1647</v>
      </c>
      <c r="H781" s="1" t="s">
        <v>1648</v>
      </c>
      <c r="I781" s="3">
        <v>630194.57999999996</v>
      </c>
      <c r="J781" s="3">
        <v>14246.460000000079</v>
      </c>
      <c r="K781" s="3">
        <v>644441.04</v>
      </c>
      <c r="O781" s="3">
        <v>630194.57999999996</v>
      </c>
      <c r="P781" s="3">
        <v>14246.460000000079</v>
      </c>
      <c r="Q781" s="3">
        <v>644441.04</v>
      </c>
    </row>
    <row r="782" spans="1:17" x14ac:dyDescent="0.3">
      <c r="A782" s="1" t="s">
        <v>1599</v>
      </c>
      <c r="B782" s="1" t="s">
        <v>1600</v>
      </c>
      <c r="C782" s="1" t="s">
        <v>803</v>
      </c>
      <c r="D782" s="1" t="s">
        <v>804</v>
      </c>
      <c r="E782" s="1" t="s">
        <v>26</v>
      </c>
      <c r="F782" s="1" t="s">
        <v>27</v>
      </c>
      <c r="G782" s="1" t="s">
        <v>1649</v>
      </c>
      <c r="H782" s="1" t="s">
        <v>1650</v>
      </c>
      <c r="I782" s="3">
        <v>245.76</v>
      </c>
      <c r="J782" s="3">
        <v>157.60000000000002</v>
      </c>
      <c r="K782" s="3">
        <v>403.36</v>
      </c>
      <c r="O782" s="3">
        <v>245.76</v>
      </c>
      <c r="P782" s="3">
        <v>157.60000000000002</v>
      </c>
      <c r="Q782" s="3">
        <v>403.36</v>
      </c>
    </row>
    <row r="783" spans="1:17" x14ac:dyDescent="0.3">
      <c r="A783" s="1" t="s">
        <v>1599</v>
      </c>
      <c r="B783" s="1" t="s">
        <v>1600</v>
      </c>
      <c r="C783" s="1" t="s">
        <v>803</v>
      </c>
      <c r="D783" s="1" t="s">
        <v>804</v>
      </c>
      <c r="E783" s="1" t="s">
        <v>26</v>
      </c>
      <c r="F783" s="1" t="s">
        <v>27</v>
      </c>
      <c r="G783" s="1" t="s">
        <v>1651</v>
      </c>
      <c r="H783" s="1" t="s">
        <v>1652</v>
      </c>
      <c r="I783" s="3">
        <v>11080.49</v>
      </c>
      <c r="J783" s="3">
        <v>276535.56</v>
      </c>
      <c r="K783" s="3">
        <v>287616.05</v>
      </c>
      <c r="O783" s="3">
        <v>11080.49</v>
      </c>
      <c r="P783" s="3">
        <v>276535.56</v>
      </c>
      <c r="Q783" s="3">
        <v>287616.05</v>
      </c>
    </row>
    <row r="784" spans="1:17" x14ac:dyDescent="0.3">
      <c r="A784" s="1" t="s">
        <v>1599</v>
      </c>
      <c r="B784" s="1" t="s">
        <v>1600</v>
      </c>
      <c r="C784" s="1" t="s">
        <v>803</v>
      </c>
      <c r="D784" s="1" t="s">
        <v>804</v>
      </c>
      <c r="E784" s="1" t="s">
        <v>26</v>
      </c>
      <c r="F784" s="1" t="s">
        <v>27</v>
      </c>
      <c r="G784" s="1" t="s">
        <v>1653</v>
      </c>
      <c r="H784" s="1" t="s">
        <v>1654</v>
      </c>
      <c r="I784" s="3">
        <v>461367.4</v>
      </c>
      <c r="J784" s="3">
        <v>4686669.83</v>
      </c>
      <c r="K784" s="3">
        <v>5148037.2300000004</v>
      </c>
      <c r="O784" s="3">
        <v>461367.4</v>
      </c>
      <c r="P784" s="3">
        <v>4686669.83</v>
      </c>
      <c r="Q784" s="3">
        <v>5148037.2300000004</v>
      </c>
    </row>
    <row r="785" spans="1:17" x14ac:dyDescent="0.3">
      <c r="A785" s="1" t="s">
        <v>1599</v>
      </c>
      <c r="B785" s="1" t="s">
        <v>1600</v>
      </c>
      <c r="C785" s="1" t="s">
        <v>803</v>
      </c>
      <c r="D785" s="1" t="s">
        <v>804</v>
      </c>
      <c r="E785" s="1" t="s">
        <v>26</v>
      </c>
      <c r="F785" s="1" t="s">
        <v>27</v>
      </c>
      <c r="G785" s="1" t="s">
        <v>1655</v>
      </c>
      <c r="H785" s="1" t="s">
        <v>1656</v>
      </c>
      <c r="J785" s="3">
        <v>143469.29999999999</v>
      </c>
      <c r="K785" s="3">
        <v>143469.29999999999</v>
      </c>
      <c r="O785" s="3">
        <v>0</v>
      </c>
      <c r="P785" s="3">
        <v>143469.29999999999</v>
      </c>
      <c r="Q785" s="3">
        <v>143469.29999999999</v>
      </c>
    </row>
    <row r="786" spans="1:17" x14ac:dyDescent="0.3">
      <c r="A786" s="1" t="s">
        <v>1599</v>
      </c>
      <c r="B786" s="1" t="s">
        <v>1600</v>
      </c>
      <c r="C786" s="1" t="s">
        <v>803</v>
      </c>
      <c r="D786" s="1" t="s">
        <v>804</v>
      </c>
      <c r="E786" s="1" t="s">
        <v>26</v>
      </c>
      <c r="F786" s="1" t="s">
        <v>27</v>
      </c>
      <c r="G786" s="1" t="s">
        <v>1657</v>
      </c>
      <c r="H786" s="1" t="s">
        <v>1658</v>
      </c>
      <c r="I786" s="3">
        <v>178274.55</v>
      </c>
      <c r="J786" s="3">
        <v>19125.090000000026</v>
      </c>
      <c r="K786" s="3">
        <v>197399.64</v>
      </c>
      <c r="O786" s="3">
        <v>178274.55</v>
      </c>
      <c r="P786" s="3">
        <v>19125.090000000026</v>
      </c>
      <c r="Q786" s="3">
        <v>197399.64</v>
      </c>
    </row>
    <row r="787" spans="1:17" x14ac:dyDescent="0.3">
      <c r="A787" s="1" t="s">
        <v>1599</v>
      </c>
      <c r="B787" s="1" t="s">
        <v>1600</v>
      </c>
      <c r="C787" s="1" t="s">
        <v>803</v>
      </c>
      <c r="D787" s="1" t="s">
        <v>804</v>
      </c>
      <c r="E787" s="1" t="s">
        <v>26</v>
      </c>
      <c r="F787" s="1" t="s">
        <v>27</v>
      </c>
      <c r="G787" s="1" t="s">
        <v>1659</v>
      </c>
      <c r="H787" s="1" t="s">
        <v>1660</v>
      </c>
      <c r="J787" s="3">
        <v>32.700000000000003</v>
      </c>
      <c r="K787" s="3">
        <v>32.700000000000003</v>
      </c>
      <c r="O787" s="3">
        <v>0</v>
      </c>
      <c r="P787" s="3">
        <v>32.700000000000003</v>
      </c>
      <c r="Q787" s="3">
        <v>32.700000000000003</v>
      </c>
    </row>
    <row r="788" spans="1:17" x14ac:dyDescent="0.3">
      <c r="A788" s="1" t="s">
        <v>1599</v>
      </c>
      <c r="B788" s="1" t="s">
        <v>1600</v>
      </c>
      <c r="C788" s="1" t="s">
        <v>803</v>
      </c>
      <c r="D788" s="1" t="s">
        <v>804</v>
      </c>
      <c r="E788" s="1" t="s">
        <v>26</v>
      </c>
      <c r="F788" s="1" t="s">
        <v>27</v>
      </c>
      <c r="G788" s="1" t="s">
        <v>1661</v>
      </c>
      <c r="H788" s="1" t="s">
        <v>1662</v>
      </c>
      <c r="J788" s="3">
        <v>-26.76</v>
      </c>
      <c r="K788" s="3">
        <v>-26.76</v>
      </c>
      <c r="O788" s="3">
        <v>0</v>
      </c>
      <c r="P788" s="3">
        <v>-26.76</v>
      </c>
      <c r="Q788" s="3">
        <v>-26.76</v>
      </c>
    </row>
    <row r="789" spans="1:17" x14ac:dyDescent="0.3">
      <c r="A789" s="1" t="s">
        <v>1599</v>
      </c>
      <c r="B789" s="1" t="s">
        <v>1600</v>
      </c>
      <c r="C789" s="1" t="s">
        <v>803</v>
      </c>
      <c r="D789" s="1" t="s">
        <v>804</v>
      </c>
      <c r="E789" s="1" t="s">
        <v>26</v>
      </c>
      <c r="F789" s="1" t="s">
        <v>27</v>
      </c>
      <c r="G789" s="1" t="s">
        <v>1663</v>
      </c>
      <c r="H789" s="1" t="s">
        <v>1664</v>
      </c>
      <c r="J789" s="3">
        <v>85.87</v>
      </c>
      <c r="K789" s="3">
        <v>85.87</v>
      </c>
      <c r="O789" s="3">
        <v>0</v>
      </c>
      <c r="P789" s="3">
        <v>85.87</v>
      </c>
      <c r="Q789" s="3">
        <v>85.87</v>
      </c>
    </row>
    <row r="790" spans="1:17" x14ac:dyDescent="0.3">
      <c r="A790" s="1" t="s">
        <v>1599</v>
      </c>
      <c r="B790" s="1" t="s">
        <v>1600</v>
      </c>
      <c r="C790" s="1" t="s">
        <v>803</v>
      </c>
      <c r="D790" s="1" t="s">
        <v>804</v>
      </c>
      <c r="E790" s="1" t="s">
        <v>26</v>
      </c>
      <c r="F790" s="1" t="s">
        <v>27</v>
      </c>
      <c r="G790" s="1" t="s">
        <v>1665</v>
      </c>
      <c r="H790" s="1" t="s">
        <v>1666</v>
      </c>
      <c r="J790" s="3">
        <v>88.4</v>
      </c>
      <c r="K790" s="3">
        <v>88.4</v>
      </c>
      <c r="O790" s="3">
        <v>0</v>
      </c>
      <c r="P790" s="3">
        <v>88.4</v>
      </c>
      <c r="Q790" s="3">
        <v>88.4</v>
      </c>
    </row>
    <row r="791" spans="1:17" x14ac:dyDescent="0.3">
      <c r="A791" s="1" t="s">
        <v>1599</v>
      </c>
      <c r="B791" s="1" t="s">
        <v>1600</v>
      </c>
      <c r="C791" s="1" t="s">
        <v>803</v>
      </c>
      <c r="D791" s="1" t="s">
        <v>804</v>
      </c>
      <c r="E791" s="1" t="s">
        <v>26</v>
      </c>
      <c r="F791" s="1" t="s">
        <v>27</v>
      </c>
      <c r="G791" s="1" t="s">
        <v>1667</v>
      </c>
      <c r="H791" s="1" t="s">
        <v>1668</v>
      </c>
      <c r="I791" s="3">
        <v>0</v>
      </c>
      <c r="J791" s="3">
        <v>0</v>
      </c>
      <c r="K791" s="3">
        <v>0</v>
      </c>
      <c r="L791" s="3">
        <v>174483.91</v>
      </c>
      <c r="M791" s="3">
        <v>2322450.0699999998</v>
      </c>
      <c r="N791" s="3">
        <v>2496933.98</v>
      </c>
      <c r="O791" s="3">
        <v>174483.91</v>
      </c>
      <c r="P791" s="3">
        <v>2322450.0699999998</v>
      </c>
      <c r="Q791" s="3">
        <v>2496933.98</v>
      </c>
    </row>
    <row r="792" spans="1:17" x14ac:dyDescent="0.3">
      <c r="A792" s="1" t="s">
        <v>1599</v>
      </c>
      <c r="B792" s="1" t="s">
        <v>1600</v>
      </c>
      <c r="C792" s="1" t="s">
        <v>803</v>
      </c>
      <c r="D792" s="1" t="s">
        <v>804</v>
      </c>
      <c r="E792" s="1" t="s">
        <v>807</v>
      </c>
      <c r="F792" s="1" t="s">
        <v>808</v>
      </c>
      <c r="G792" s="1" t="s">
        <v>809</v>
      </c>
      <c r="H792" s="1" t="s">
        <v>810</v>
      </c>
      <c r="I792" s="3">
        <v>1894689.22</v>
      </c>
      <c r="J792" s="3">
        <v>49811484.5</v>
      </c>
      <c r="K792" s="3">
        <v>51706173.719999999</v>
      </c>
      <c r="O792" s="3">
        <v>1894689.22</v>
      </c>
      <c r="P792" s="3">
        <v>49811484.5</v>
      </c>
      <c r="Q792" s="3">
        <v>51706173.719999999</v>
      </c>
    </row>
    <row r="793" spans="1:17" x14ac:dyDescent="0.3">
      <c r="A793" s="1" t="s">
        <v>1599</v>
      </c>
      <c r="B793" s="1" t="s">
        <v>1600</v>
      </c>
      <c r="C793" s="1" t="s">
        <v>803</v>
      </c>
      <c r="D793" s="1" t="s">
        <v>804</v>
      </c>
      <c r="E793" s="1" t="s">
        <v>807</v>
      </c>
      <c r="F793" s="1" t="s">
        <v>808</v>
      </c>
      <c r="G793" s="1" t="s">
        <v>1669</v>
      </c>
      <c r="H793" s="1" t="s">
        <v>1670</v>
      </c>
      <c r="J793" s="3">
        <v>626006.18999999994</v>
      </c>
      <c r="K793" s="3">
        <v>626006.18999999994</v>
      </c>
      <c r="O793" s="3">
        <v>0</v>
      </c>
      <c r="P793" s="3">
        <v>626006.18999999994</v>
      </c>
      <c r="Q793" s="3">
        <v>626006.18999999994</v>
      </c>
    </row>
    <row r="794" spans="1:17" x14ac:dyDescent="0.3">
      <c r="A794" s="1" t="s">
        <v>1599</v>
      </c>
      <c r="B794" s="1" t="s">
        <v>1600</v>
      </c>
      <c r="C794" s="1" t="s">
        <v>803</v>
      </c>
      <c r="D794" s="1" t="s">
        <v>804</v>
      </c>
      <c r="E794" s="1" t="s">
        <v>811</v>
      </c>
      <c r="F794" s="1" t="s">
        <v>812</v>
      </c>
      <c r="G794" s="1" t="s">
        <v>805</v>
      </c>
      <c r="H794" s="1" t="s">
        <v>806</v>
      </c>
      <c r="I794" s="3">
        <v>916903.06</v>
      </c>
      <c r="J794" s="3">
        <v>17422091.540000003</v>
      </c>
      <c r="K794" s="3">
        <v>18338994.600000001</v>
      </c>
      <c r="O794" s="3">
        <v>916903.06</v>
      </c>
      <c r="P794" s="3">
        <v>17422091.540000003</v>
      </c>
      <c r="Q794" s="3">
        <v>18338994.600000001</v>
      </c>
    </row>
    <row r="795" spans="1:17" x14ac:dyDescent="0.3">
      <c r="A795" s="1" t="s">
        <v>1599</v>
      </c>
      <c r="B795" s="1" t="s">
        <v>1600</v>
      </c>
      <c r="C795" s="1" t="s">
        <v>306</v>
      </c>
      <c r="D795" s="1" t="s">
        <v>307</v>
      </c>
      <c r="E795" s="1" t="s">
        <v>1671</v>
      </c>
      <c r="F795" s="1" t="s">
        <v>1672</v>
      </c>
      <c r="G795" s="1" t="s">
        <v>1673</v>
      </c>
      <c r="H795" s="1" t="s">
        <v>1674</v>
      </c>
      <c r="I795" s="3">
        <v>548.04999999999995</v>
      </c>
      <c r="J795" s="3">
        <v>1557.28</v>
      </c>
      <c r="K795" s="3">
        <v>2105.33</v>
      </c>
      <c r="O795" s="3">
        <v>548.04999999999995</v>
      </c>
      <c r="P795" s="3">
        <v>1557.28</v>
      </c>
      <c r="Q795" s="3">
        <v>2105.33</v>
      </c>
    </row>
    <row r="796" spans="1:17" x14ac:dyDescent="0.3">
      <c r="A796" s="1" t="s">
        <v>1599</v>
      </c>
      <c r="B796" s="1" t="s">
        <v>1600</v>
      </c>
      <c r="C796" s="1" t="s">
        <v>306</v>
      </c>
      <c r="D796" s="1" t="s">
        <v>307</v>
      </c>
      <c r="E796" s="1" t="s">
        <v>1671</v>
      </c>
      <c r="F796" s="1" t="s">
        <v>1672</v>
      </c>
      <c r="G796" s="1" t="s">
        <v>1675</v>
      </c>
      <c r="H796" s="1" t="s">
        <v>1676</v>
      </c>
      <c r="J796" s="3">
        <v>0</v>
      </c>
      <c r="O796" s="3">
        <v>0</v>
      </c>
      <c r="P796" s="3">
        <v>0</v>
      </c>
      <c r="Q796" s="3">
        <v>0</v>
      </c>
    </row>
    <row r="797" spans="1:17" x14ac:dyDescent="0.3">
      <c r="A797" s="1" t="s">
        <v>1599</v>
      </c>
      <c r="B797" s="1" t="s">
        <v>1600</v>
      </c>
      <c r="C797" s="1" t="s">
        <v>306</v>
      </c>
      <c r="D797" s="1" t="s">
        <v>307</v>
      </c>
      <c r="E797" s="1" t="s">
        <v>966</v>
      </c>
      <c r="F797" s="1" t="s">
        <v>967</v>
      </c>
      <c r="G797" s="1" t="s">
        <v>1677</v>
      </c>
      <c r="H797" s="1" t="s">
        <v>1678</v>
      </c>
      <c r="I797" s="3">
        <v>65452.69</v>
      </c>
      <c r="J797" s="3">
        <v>1868988.29</v>
      </c>
      <c r="K797" s="3">
        <v>1934440.98</v>
      </c>
      <c r="O797" s="3">
        <v>65452.69</v>
      </c>
      <c r="P797" s="3">
        <v>1868988.29</v>
      </c>
      <c r="Q797" s="3">
        <v>1934440.98</v>
      </c>
    </row>
    <row r="798" spans="1:17" x14ac:dyDescent="0.3">
      <c r="A798" s="1" t="s">
        <v>1599</v>
      </c>
      <c r="B798" s="1" t="s">
        <v>1600</v>
      </c>
      <c r="C798" s="1" t="s">
        <v>1012</v>
      </c>
      <c r="D798" s="1" t="s">
        <v>1013</v>
      </c>
      <c r="E798" s="1" t="s">
        <v>1014</v>
      </c>
      <c r="F798" s="1" t="s">
        <v>1015</v>
      </c>
      <c r="G798" s="1" t="s">
        <v>1016</v>
      </c>
      <c r="H798" s="1" t="s">
        <v>1017</v>
      </c>
      <c r="I798" s="3">
        <v>4124279.35</v>
      </c>
      <c r="J798" s="3">
        <v>8871142.8800000008</v>
      </c>
      <c r="K798" s="3">
        <v>12995422.23</v>
      </c>
      <c r="O798" s="3">
        <v>4124279.35</v>
      </c>
      <c r="P798" s="3">
        <v>8871142.8800000008</v>
      </c>
      <c r="Q798" s="3">
        <v>12995422.23</v>
      </c>
    </row>
    <row r="799" spans="1:17" x14ac:dyDescent="0.3">
      <c r="A799" s="1" t="s">
        <v>1599</v>
      </c>
      <c r="B799" s="1" t="s">
        <v>1600</v>
      </c>
      <c r="C799" s="1" t="s">
        <v>1012</v>
      </c>
      <c r="D799" s="1" t="s">
        <v>1013</v>
      </c>
      <c r="E799" s="1" t="s">
        <v>1014</v>
      </c>
      <c r="F799" s="1" t="s">
        <v>1015</v>
      </c>
      <c r="G799" s="1" t="s">
        <v>1679</v>
      </c>
      <c r="H799" s="1" t="s">
        <v>1680</v>
      </c>
      <c r="J799" s="3">
        <v>0</v>
      </c>
      <c r="O799" s="3">
        <v>0</v>
      </c>
      <c r="P799" s="3">
        <v>0</v>
      </c>
      <c r="Q799" s="3">
        <v>0</v>
      </c>
    </row>
    <row r="800" spans="1:17" x14ac:dyDescent="0.3">
      <c r="A800" s="1" t="s">
        <v>1599</v>
      </c>
      <c r="B800" s="1" t="s">
        <v>1600</v>
      </c>
      <c r="C800" s="1" t="s">
        <v>1012</v>
      </c>
      <c r="D800" s="1" t="s">
        <v>1013</v>
      </c>
      <c r="E800" s="1" t="s">
        <v>1681</v>
      </c>
      <c r="F800" s="1" t="s">
        <v>1682</v>
      </c>
      <c r="G800" s="1" t="s">
        <v>1016</v>
      </c>
      <c r="H800" s="1" t="s">
        <v>1017</v>
      </c>
      <c r="J800" s="3">
        <v>0</v>
      </c>
      <c r="O800" s="3">
        <v>0</v>
      </c>
      <c r="P800" s="3">
        <v>0</v>
      </c>
      <c r="Q800" s="3">
        <v>0</v>
      </c>
    </row>
    <row r="801" spans="1:17" x14ac:dyDescent="0.3">
      <c r="A801" s="1" t="s">
        <v>1599</v>
      </c>
      <c r="B801" s="1" t="s">
        <v>1600</v>
      </c>
      <c r="C801" s="1" t="s">
        <v>1012</v>
      </c>
      <c r="D801" s="1" t="s">
        <v>1013</v>
      </c>
      <c r="E801" s="1" t="s">
        <v>1681</v>
      </c>
      <c r="F801" s="1" t="s">
        <v>1682</v>
      </c>
      <c r="G801" s="1" t="s">
        <v>1683</v>
      </c>
      <c r="H801" s="1" t="s">
        <v>1684</v>
      </c>
      <c r="I801" s="3">
        <v>59174.95</v>
      </c>
      <c r="J801" s="3">
        <v>5776.0500000000029</v>
      </c>
      <c r="K801" s="3">
        <v>64951</v>
      </c>
      <c r="O801" s="3">
        <v>59174.95</v>
      </c>
      <c r="P801" s="3">
        <v>5776.0500000000029</v>
      </c>
      <c r="Q801" s="3">
        <v>64951</v>
      </c>
    </row>
    <row r="802" spans="1:17" x14ac:dyDescent="0.3">
      <c r="A802" s="1" t="s">
        <v>1599</v>
      </c>
      <c r="B802" s="1" t="s">
        <v>1600</v>
      </c>
      <c r="C802" s="1" t="s">
        <v>318</v>
      </c>
      <c r="D802" s="1" t="s">
        <v>319</v>
      </c>
      <c r="E802" s="1" t="s">
        <v>26</v>
      </c>
      <c r="F802" s="1" t="s">
        <v>27</v>
      </c>
      <c r="G802" s="1" t="s">
        <v>1018</v>
      </c>
      <c r="H802" s="1" t="s">
        <v>1019</v>
      </c>
      <c r="I802" s="3">
        <v>28973.21</v>
      </c>
      <c r="J802" s="3">
        <v>810281.42</v>
      </c>
      <c r="K802" s="3">
        <v>839254.63</v>
      </c>
      <c r="O802" s="3">
        <v>28973.21</v>
      </c>
      <c r="P802" s="3">
        <v>810281.42</v>
      </c>
      <c r="Q802" s="3">
        <v>839254.63</v>
      </c>
    </row>
    <row r="803" spans="1:17" x14ac:dyDescent="0.3">
      <c r="A803" s="1" t="s">
        <v>1599</v>
      </c>
      <c r="B803" s="1" t="s">
        <v>1600</v>
      </c>
      <c r="C803" s="1" t="s">
        <v>318</v>
      </c>
      <c r="D803" s="1" t="s">
        <v>319</v>
      </c>
      <c r="E803" s="1" t="s">
        <v>26</v>
      </c>
      <c r="F803" s="1" t="s">
        <v>27</v>
      </c>
      <c r="G803" s="1" t="s">
        <v>320</v>
      </c>
      <c r="H803" s="1" t="s">
        <v>321</v>
      </c>
      <c r="J803" s="3">
        <v>0</v>
      </c>
      <c r="O803" s="3">
        <v>0</v>
      </c>
      <c r="P803" s="3">
        <v>0</v>
      </c>
      <c r="Q803" s="3">
        <v>0</v>
      </c>
    </row>
    <row r="804" spans="1:17" x14ac:dyDescent="0.3">
      <c r="A804" s="1" t="s">
        <v>1599</v>
      </c>
      <c r="B804" s="1" t="s">
        <v>1600</v>
      </c>
      <c r="C804" s="1" t="s">
        <v>318</v>
      </c>
      <c r="D804" s="1" t="s">
        <v>319</v>
      </c>
      <c r="E804" s="1" t="s">
        <v>26</v>
      </c>
      <c r="F804" s="1" t="s">
        <v>27</v>
      </c>
      <c r="G804" s="1" t="s">
        <v>322</v>
      </c>
      <c r="H804" s="1" t="s">
        <v>323</v>
      </c>
      <c r="J804" s="3">
        <v>0</v>
      </c>
      <c r="O804" s="3">
        <v>0</v>
      </c>
      <c r="P804" s="3">
        <v>0</v>
      </c>
      <c r="Q804" s="3">
        <v>0</v>
      </c>
    </row>
    <row r="805" spans="1:17" x14ac:dyDescent="0.3">
      <c r="A805" s="1" t="s">
        <v>1599</v>
      </c>
      <c r="B805" s="1" t="s">
        <v>1600</v>
      </c>
      <c r="C805" s="1" t="s">
        <v>318</v>
      </c>
      <c r="D805" s="1" t="s">
        <v>319</v>
      </c>
      <c r="E805" s="1" t="s">
        <v>26</v>
      </c>
      <c r="F805" s="1" t="s">
        <v>27</v>
      </c>
      <c r="G805" s="1" t="s">
        <v>324</v>
      </c>
      <c r="H805" s="1" t="s">
        <v>325</v>
      </c>
      <c r="J805" s="3">
        <v>0</v>
      </c>
      <c r="O805" s="3">
        <v>0</v>
      </c>
      <c r="P805" s="3">
        <v>0</v>
      </c>
      <c r="Q805" s="3">
        <v>0</v>
      </c>
    </row>
    <row r="806" spans="1:17" x14ac:dyDescent="0.3">
      <c r="A806" s="1" t="s">
        <v>1599</v>
      </c>
      <c r="B806" s="1" t="s">
        <v>1600</v>
      </c>
      <c r="C806" s="1" t="s">
        <v>318</v>
      </c>
      <c r="D806" s="1" t="s">
        <v>319</v>
      </c>
      <c r="E806" s="1" t="s">
        <v>26</v>
      </c>
      <c r="F806" s="1" t="s">
        <v>27</v>
      </c>
      <c r="G806" s="1" t="s">
        <v>1020</v>
      </c>
      <c r="H806" s="1" t="s">
        <v>1021</v>
      </c>
      <c r="I806" s="3">
        <v>89835.87</v>
      </c>
      <c r="J806" s="3">
        <v>3042998.84</v>
      </c>
      <c r="K806" s="3">
        <v>3132834.71</v>
      </c>
      <c r="O806" s="3">
        <v>89835.87</v>
      </c>
      <c r="P806" s="3">
        <v>3042998.84</v>
      </c>
      <c r="Q806" s="3">
        <v>3132834.71</v>
      </c>
    </row>
    <row r="807" spans="1:17" x14ac:dyDescent="0.3">
      <c r="A807" s="1" t="s">
        <v>1599</v>
      </c>
      <c r="B807" s="1" t="s">
        <v>1600</v>
      </c>
      <c r="C807" s="1" t="s">
        <v>318</v>
      </c>
      <c r="D807" s="1" t="s">
        <v>319</v>
      </c>
      <c r="E807" s="1" t="s">
        <v>26</v>
      </c>
      <c r="F807" s="1" t="s">
        <v>27</v>
      </c>
      <c r="G807" s="1" t="s">
        <v>1022</v>
      </c>
      <c r="H807" s="1" t="s">
        <v>748</v>
      </c>
      <c r="J807" s="3">
        <v>8908472.1600000001</v>
      </c>
      <c r="K807" s="3">
        <v>8908472.1600000001</v>
      </c>
      <c r="M807" s="3">
        <v>-8907722.1600000001</v>
      </c>
      <c r="N807" s="3">
        <v>-8907722.1600000001</v>
      </c>
      <c r="O807" s="3">
        <v>0</v>
      </c>
      <c r="P807" s="3">
        <v>750</v>
      </c>
      <c r="Q807" s="3">
        <v>750</v>
      </c>
    </row>
    <row r="808" spans="1:17" x14ac:dyDescent="0.3">
      <c r="A808" s="1" t="s">
        <v>1599</v>
      </c>
      <c r="B808" s="1" t="s">
        <v>1600</v>
      </c>
      <c r="C808" s="1" t="s">
        <v>318</v>
      </c>
      <c r="D808" s="1" t="s">
        <v>319</v>
      </c>
      <c r="E808" s="1" t="s">
        <v>26</v>
      </c>
      <c r="F808" s="1" t="s">
        <v>27</v>
      </c>
      <c r="G808" s="1" t="s">
        <v>1685</v>
      </c>
      <c r="H808" s="1" t="s">
        <v>1686</v>
      </c>
      <c r="I808" s="3">
        <v>91.5</v>
      </c>
      <c r="J808" s="3">
        <v>618066.22</v>
      </c>
      <c r="K808" s="3">
        <v>618157.72</v>
      </c>
      <c r="O808" s="3">
        <v>91.5</v>
      </c>
      <c r="P808" s="3">
        <v>618066.22</v>
      </c>
      <c r="Q808" s="3">
        <v>618157.72</v>
      </c>
    </row>
    <row r="809" spans="1:17" x14ac:dyDescent="0.3">
      <c r="A809" s="1" t="s">
        <v>1599</v>
      </c>
      <c r="B809" s="1" t="s">
        <v>1600</v>
      </c>
      <c r="C809" s="1" t="s">
        <v>318</v>
      </c>
      <c r="D809" s="1" t="s">
        <v>319</v>
      </c>
      <c r="E809" s="1" t="s">
        <v>26</v>
      </c>
      <c r="F809" s="1" t="s">
        <v>27</v>
      </c>
      <c r="G809" s="1" t="s">
        <v>1687</v>
      </c>
      <c r="H809" s="1" t="s">
        <v>1688</v>
      </c>
      <c r="J809" s="3">
        <v>0</v>
      </c>
      <c r="O809" s="3">
        <v>0</v>
      </c>
      <c r="P809" s="3">
        <v>0</v>
      </c>
      <c r="Q809" s="3">
        <v>0</v>
      </c>
    </row>
    <row r="810" spans="1:17" x14ac:dyDescent="0.3">
      <c r="A810" s="1" t="s">
        <v>1599</v>
      </c>
      <c r="B810" s="1" t="s">
        <v>1600</v>
      </c>
      <c r="C810" s="1" t="s">
        <v>318</v>
      </c>
      <c r="D810" s="1" t="s">
        <v>319</v>
      </c>
      <c r="E810" s="1" t="s">
        <v>26</v>
      </c>
      <c r="F810" s="1" t="s">
        <v>27</v>
      </c>
      <c r="G810" s="1" t="s">
        <v>200</v>
      </c>
      <c r="H810" s="1" t="s">
        <v>201</v>
      </c>
      <c r="J810" s="3">
        <v>4764131.45</v>
      </c>
      <c r="K810" s="3">
        <v>4764131.45</v>
      </c>
      <c r="O810" s="3">
        <v>0</v>
      </c>
      <c r="P810" s="3">
        <v>4764131.45</v>
      </c>
      <c r="Q810" s="3">
        <v>4764131.45</v>
      </c>
    </row>
    <row r="811" spans="1:17" x14ac:dyDescent="0.3">
      <c r="A811" s="1" t="s">
        <v>1599</v>
      </c>
      <c r="B811" s="1" t="s">
        <v>1600</v>
      </c>
      <c r="C811" s="1" t="s">
        <v>318</v>
      </c>
      <c r="D811" s="1" t="s">
        <v>319</v>
      </c>
      <c r="E811" s="1" t="s">
        <v>26</v>
      </c>
      <c r="F811" s="1" t="s">
        <v>27</v>
      </c>
      <c r="G811" s="1" t="s">
        <v>1689</v>
      </c>
      <c r="H811" s="1" t="s">
        <v>1690</v>
      </c>
      <c r="I811" s="3">
        <v>-1350069.88</v>
      </c>
      <c r="J811" s="3">
        <v>-10749317.449999999</v>
      </c>
      <c r="K811" s="3">
        <v>-12099387.33</v>
      </c>
      <c r="O811" s="3">
        <v>-1350069.88</v>
      </c>
      <c r="P811" s="3">
        <v>-10749317.449999999</v>
      </c>
      <c r="Q811" s="3">
        <v>-12099387.33</v>
      </c>
    </row>
    <row r="812" spans="1:17" x14ac:dyDescent="0.3">
      <c r="A812" s="1" t="s">
        <v>1599</v>
      </c>
      <c r="B812" s="1" t="s">
        <v>1600</v>
      </c>
      <c r="C812" s="1" t="s">
        <v>318</v>
      </c>
      <c r="D812" s="1" t="s">
        <v>319</v>
      </c>
      <c r="E812" s="1" t="s">
        <v>1029</v>
      </c>
      <c r="F812" s="1" t="s">
        <v>1030</v>
      </c>
      <c r="G812" s="1" t="s">
        <v>1031</v>
      </c>
      <c r="H812" s="1" t="s">
        <v>1032</v>
      </c>
      <c r="I812" s="3">
        <v>107907.81</v>
      </c>
      <c r="J812" s="3">
        <v>386752.68</v>
      </c>
      <c r="K812" s="3">
        <v>494660.49</v>
      </c>
      <c r="O812" s="3">
        <v>107907.81</v>
      </c>
      <c r="P812" s="3">
        <v>386752.68</v>
      </c>
      <c r="Q812" s="3">
        <v>494660.49</v>
      </c>
    </row>
    <row r="813" spans="1:17" x14ac:dyDescent="0.3">
      <c r="A813" s="1" t="s">
        <v>1599</v>
      </c>
      <c r="B813" s="1" t="s">
        <v>1600</v>
      </c>
      <c r="C813" s="1" t="s">
        <v>318</v>
      </c>
      <c r="D813" s="1" t="s">
        <v>319</v>
      </c>
      <c r="E813" s="1" t="s">
        <v>1029</v>
      </c>
      <c r="F813" s="1" t="s">
        <v>1030</v>
      </c>
      <c r="G813" s="1" t="s">
        <v>1691</v>
      </c>
      <c r="H813" s="1" t="s">
        <v>1692</v>
      </c>
      <c r="I813" s="3">
        <v>544.49</v>
      </c>
      <c r="J813" s="3">
        <v>670.84999999999991</v>
      </c>
      <c r="K813" s="3">
        <v>1215.3399999999999</v>
      </c>
      <c r="O813" s="3">
        <v>544.49</v>
      </c>
      <c r="P813" s="3">
        <v>670.84999999999991</v>
      </c>
      <c r="Q813" s="3">
        <v>1215.3399999999999</v>
      </c>
    </row>
    <row r="814" spans="1:17" x14ac:dyDescent="0.3">
      <c r="A814" s="1" t="s">
        <v>1599</v>
      </c>
      <c r="B814" s="1" t="s">
        <v>1600</v>
      </c>
      <c r="C814" s="1" t="s">
        <v>318</v>
      </c>
      <c r="D814" s="1" t="s">
        <v>319</v>
      </c>
      <c r="E814" s="1" t="s">
        <v>326</v>
      </c>
      <c r="F814" s="1" t="s">
        <v>327</v>
      </c>
      <c r="G814" s="1" t="s">
        <v>1033</v>
      </c>
      <c r="H814" s="1" t="s">
        <v>1034</v>
      </c>
      <c r="I814" s="3">
        <v>115351.42</v>
      </c>
      <c r="J814" s="3">
        <v>375664.68</v>
      </c>
      <c r="K814" s="3">
        <v>491016.1</v>
      </c>
      <c r="O814" s="3">
        <v>115351.42</v>
      </c>
      <c r="P814" s="3">
        <v>375664.68</v>
      </c>
      <c r="Q814" s="3">
        <v>491016.1</v>
      </c>
    </row>
    <row r="815" spans="1:17" x14ac:dyDescent="0.3">
      <c r="A815" s="1" t="s">
        <v>1599</v>
      </c>
      <c r="B815" s="1" t="s">
        <v>1600</v>
      </c>
      <c r="C815" s="1" t="s">
        <v>318</v>
      </c>
      <c r="D815" s="1" t="s">
        <v>319</v>
      </c>
      <c r="E815" s="1" t="s">
        <v>326</v>
      </c>
      <c r="F815" s="1" t="s">
        <v>327</v>
      </c>
      <c r="G815" s="1" t="s">
        <v>328</v>
      </c>
      <c r="H815" s="1" t="s">
        <v>329</v>
      </c>
      <c r="I815" s="3">
        <v>3351.22</v>
      </c>
      <c r="J815" s="3">
        <v>145005.5</v>
      </c>
      <c r="K815" s="3">
        <v>148356.72</v>
      </c>
      <c r="O815" s="3">
        <v>3351.22</v>
      </c>
      <c r="P815" s="3">
        <v>145005.5</v>
      </c>
      <c r="Q815" s="3">
        <v>148356.72</v>
      </c>
    </row>
    <row r="816" spans="1:17" x14ac:dyDescent="0.3">
      <c r="A816" s="1" t="s">
        <v>1599</v>
      </c>
      <c r="B816" s="1" t="s">
        <v>1600</v>
      </c>
      <c r="C816" s="1" t="s">
        <v>318</v>
      </c>
      <c r="D816" s="1" t="s">
        <v>319</v>
      </c>
      <c r="E816" s="1" t="s">
        <v>330</v>
      </c>
      <c r="F816" s="1" t="s">
        <v>331</v>
      </c>
      <c r="G816" s="1" t="s">
        <v>324</v>
      </c>
      <c r="H816" s="1" t="s">
        <v>325</v>
      </c>
      <c r="I816" s="3">
        <v>472316.29</v>
      </c>
      <c r="J816" s="3">
        <v>807131.92</v>
      </c>
      <c r="K816" s="3">
        <v>1279448.2100000002</v>
      </c>
      <c r="O816" s="3">
        <v>472316.29</v>
      </c>
      <c r="P816" s="3">
        <v>807131.92</v>
      </c>
      <c r="Q816" s="3">
        <v>1279448.2100000002</v>
      </c>
    </row>
    <row r="817" spans="1:17" x14ac:dyDescent="0.3">
      <c r="A817" s="1" t="s">
        <v>1599</v>
      </c>
      <c r="B817" s="1" t="s">
        <v>1600</v>
      </c>
      <c r="C817" s="1" t="s">
        <v>318</v>
      </c>
      <c r="D817" s="1" t="s">
        <v>319</v>
      </c>
      <c r="E817" s="1" t="s">
        <v>330</v>
      </c>
      <c r="F817" s="1" t="s">
        <v>331</v>
      </c>
      <c r="G817" s="1" t="s">
        <v>1693</v>
      </c>
      <c r="H817" s="1" t="s">
        <v>1694</v>
      </c>
      <c r="I817" s="3">
        <v>1929.62</v>
      </c>
      <c r="J817" s="3">
        <v>9319.0099999999984</v>
      </c>
      <c r="K817" s="3">
        <v>11248.63</v>
      </c>
      <c r="O817" s="3">
        <v>1929.62</v>
      </c>
      <c r="P817" s="3">
        <v>9319.0099999999984</v>
      </c>
      <c r="Q817" s="3">
        <v>11248.63</v>
      </c>
    </row>
    <row r="818" spans="1:17" x14ac:dyDescent="0.3">
      <c r="A818" s="1" t="s">
        <v>1599</v>
      </c>
      <c r="B818" s="1" t="s">
        <v>1600</v>
      </c>
      <c r="C818" s="1" t="s">
        <v>318</v>
      </c>
      <c r="D818" s="1" t="s">
        <v>319</v>
      </c>
      <c r="E818" s="1" t="s">
        <v>332</v>
      </c>
      <c r="F818" s="1" t="s">
        <v>333</v>
      </c>
      <c r="G818" s="1" t="s">
        <v>334</v>
      </c>
      <c r="H818" s="1" t="s">
        <v>333</v>
      </c>
      <c r="I818" s="3">
        <v>150923.26</v>
      </c>
      <c r="J818" s="3">
        <v>422259.12</v>
      </c>
      <c r="K818" s="3">
        <v>573182.38</v>
      </c>
      <c r="O818" s="3">
        <v>150923.26</v>
      </c>
      <c r="P818" s="3">
        <v>422259.12</v>
      </c>
      <c r="Q818" s="3">
        <v>573182.38</v>
      </c>
    </row>
    <row r="819" spans="1:17" x14ac:dyDescent="0.3">
      <c r="A819" s="1" t="s">
        <v>1599</v>
      </c>
      <c r="B819" s="1" t="s">
        <v>1600</v>
      </c>
      <c r="C819" s="1" t="s">
        <v>318</v>
      </c>
      <c r="D819" s="1" t="s">
        <v>319</v>
      </c>
      <c r="E819" s="1" t="s">
        <v>335</v>
      </c>
      <c r="F819" s="1" t="s">
        <v>336</v>
      </c>
      <c r="G819" s="1" t="s">
        <v>1018</v>
      </c>
      <c r="H819" s="1" t="s">
        <v>1019</v>
      </c>
      <c r="I819" s="3">
        <v>331.28</v>
      </c>
      <c r="J819" s="3">
        <v>-92.779999999999973</v>
      </c>
      <c r="K819" s="3">
        <v>238.5</v>
      </c>
      <c r="O819" s="3">
        <v>331.28</v>
      </c>
      <c r="P819" s="3">
        <v>-92.779999999999973</v>
      </c>
      <c r="Q819" s="3">
        <v>238.5</v>
      </c>
    </row>
    <row r="820" spans="1:17" x14ac:dyDescent="0.3">
      <c r="A820" s="1" t="s">
        <v>1599</v>
      </c>
      <c r="B820" s="1" t="s">
        <v>1600</v>
      </c>
      <c r="C820" s="1" t="s">
        <v>318</v>
      </c>
      <c r="D820" s="1" t="s">
        <v>319</v>
      </c>
      <c r="E820" s="1" t="s">
        <v>335</v>
      </c>
      <c r="F820" s="1" t="s">
        <v>336</v>
      </c>
      <c r="G820" s="1" t="s">
        <v>320</v>
      </c>
      <c r="H820" s="1" t="s">
        <v>321</v>
      </c>
      <c r="J820" s="3">
        <v>0</v>
      </c>
      <c r="O820" s="3">
        <v>0</v>
      </c>
      <c r="P820" s="3">
        <v>0</v>
      </c>
      <c r="Q820" s="3">
        <v>0</v>
      </c>
    </row>
    <row r="821" spans="1:17" x14ac:dyDescent="0.3">
      <c r="A821" s="1" t="s">
        <v>1599</v>
      </c>
      <c r="B821" s="1" t="s">
        <v>1600</v>
      </c>
      <c r="C821" s="1" t="s">
        <v>318</v>
      </c>
      <c r="D821" s="1" t="s">
        <v>319</v>
      </c>
      <c r="E821" s="1" t="s">
        <v>335</v>
      </c>
      <c r="F821" s="1" t="s">
        <v>336</v>
      </c>
      <c r="G821" s="1" t="s">
        <v>342</v>
      </c>
      <c r="H821" s="1" t="s">
        <v>343</v>
      </c>
      <c r="J821" s="3">
        <v>0</v>
      </c>
      <c r="O821" s="3">
        <v>0</v>
      </c>
      <c r="P821" s="3">
        <v>0</v>
      </c>
      <c r="Q821" s="3">
        <v>0</v>
      </c>
    </row>
    <row r="822" spans="1:17" x14ac:dyDescent="0.3">
      <c r="A822" s="1" t="s">
        <v>1599</v>
      </c>
      <c r="B822" s="1" t="s">
        <v>1600</v>
      </c>
      <c r="C822" s="1" t="s">
        <v>318</v>
      </c>
      <c r="D822" s="1" t="s">
        <v>319</v>
      </c>
      <c r="E822" s="1" t="s">
        <v>335</v>
      </c>
      <c r="F822" s="1" t="s">
        <v>336</v>
      </c>
      <c r="G822" s="1" t="s">
        <v>1695</v>
      </c>
      <c r="H822" s="1" t="s">
        <v>1696</v>
      </c>
      <c r="I822" s="3">
        <v>181958.5</v>
      </c>
      <c r="J822" s="3">
        <v>3078306.58</v>
      </c>
      <c r="K822" s="3">
        <v>3260265.08</v>
      </c>
      <c r="O822" s="3">
        <v>181958.5</v>
      </c>
      <c r="P822" s="3">
        <v>3078306.58</v>
      </c>
      <c r="Q822" s="3">
        <v>3260265.08</v>
      </c>
    </row>
    <row r="823" spans="1:17" x14ac:dyDescent="0.3">
      <c r="A823" s="1" t="s">
        <v>1599</v>
      </c>
      <c r="B823" s="1" t="s">
        <v>1600</v>
      </c>
      <c r="C823" s="1" t="s">
        <v>318</v>
      </c>
      <c r="D823" s="1" t="s">
        <v>319</v>
      </c>
      <c r="E823" s="1" t="s">
        <v>335</v>
      </c>
      <c r="F823" s="1" t="s">
        <v>336</v>
      </c>
      <c r="G823" s="1" t="s">
        <v>1035</v>
      </c>
      <c r="H823" s="1" t="s">
        <v>1036</v>
      </c>
      <c r="I823" s="3">
        <v>6006.34</v>
      </c>
      <c r="J823" s="3">
        <v>138305.60000000001</v>
      </c>
      <c r="K823" s="3">
        <v>144311.94</v>
      </c>
      <c r="O823" s="3">
        <v>6006.34</v>
      </c>
      <c r="P823" s="3">
        <v>138305.60000000001</v>
      </c>
      <c r="Q823" s="3">
        <v>144311.94</v>
      </c>
    </row>
    <row r="824" spans="1:17" x14ac:dyDescent="0.3">
      <c r="A824" s="1" t="s">
        <v>1599</v>
      </c>
      <c r="B824" s="1" t="s">
        <v>1600</v>
      </c>
      <c r="C824" s="1" t="s">
        <v>318</v>
      </c>
      <c r="D824" s="1" t="s">
        <v>319</v>
      </c>
      <c r="E824" s="1" t="s">
        <v>335</v>
      </c>
      <c r="F824" s="1" t="s">
        <v>336</v>
      </c>
      <c r="G824" s="1" t="s">
        <v>1697</v>
      </c>
      <c r="H824" s="1" t="s">
        <v>1698</v>
      </c>
      <c r="J824" s="3">
        <v>58541.45</v>
      </c>
      <c r="K824" s="3">
        <v>58541.45</v>
      </c>
      <c r="O824" s="3">
        <v>0</v>
      </c>
      <c r="P824" s="3">
        <v>58541.45</v>
      </c>
      <c r="Q824" s="3">
        <v>58541.45</v>
      </c>
    </row>
    <row r="825" spans="1:17" x14ac:dyDescent="0.3">
      <c r="A825" s="1" t="s">
        <v>1599</v>
      </c>
      <c r="B825" s="1" t="s">
        <v>1600</v>
      </c>
      <c r="C825" s="1" t="s">
        <v>318</v>
      </c>
      <c r="D825" s="1" t="s">
        <v>319</v>
      </c>
      <c r="E825" s="1" t="s">
        <v>335</v>
      </c>
      <c r="F825" s="1" t="s">
        <v>336</v>
      </c>
      <c r="G825" s="1" t="s">
        <v>1699</v>
      </c>
      <c r="H825" s="1" t="s">
        <v>1700</v>
      </c>
      <c r="J825" s="3">
        <v>0</v>
      </c>
      <c r="O825" s="3">
        <v>0</v>
      </c>
      <c r="P825" s="3">
        <v>0</v>
      </c>
      <c r="Q825" s="3">
        <v>0</v>
      </c>
    </row>
    <row r="826" spans="1:17" x14ac:dyDescent="0.3">
      <c r="A826" s="1" t="s">
        <v>1599</v>
      </c>
      <c r="B826" s="1" t="s">
        <v>1600</v>
      </c>
      <c r="C826" s="1" t="s">
        <v>318</v>
      </c>
      <c r="D826" s="1" t="s">
        <v>319</v>
      </c>
      <c r="E826" s="1" t="s">
        <v>335</v>
      </c>
      <c r="F826" s="1" t="s">
        <v>336</v>
      </c>
      <c r="G826" s="1" t="s">
        <v>1701</v>
      </c>
      <c r="H826" s="1" t="s">
        <v>1702</v>
      </c>
      <c r="J826" s="3">
        <v>1216642.99</v>
      </c>
      <c r="K826" s="3">
        <v>1216642.99</v>
      </c>
      <c r="O826" s="3">
        <v>0</v>
      </c>
      <c r="P826" s="3">
        <v>1216642.99</v>
      </c>
      <c r="Q826" s="3">
        <v>1216642.99</v>
      </c>
    </row>
    <row r="827" spans="1:17" x14ac:dyDescent="0.3">
      <c r="A827" s="1" t="s">
        <v>1599</v>
      </c>
      <c r="B827" s="1" t="s">
        <v>1600</v>
      </c>
      <c r="C827" s="1" t="s">
        <v>318</v>
      </c>
      <c r="D827" s="1" t="s">
        <v>319</v>
      </c>
      <c r="E827" s="1" t="s">
        <v>1039</v>
      </c>
      <c r="F827" s="1" t="s">
        <v>1040</v>
      </c>
      <c r="G827" s="1" t="s">
        <v>1041</v>
      </c>
      <c r="H827" s="1" t="s">
        <v>1042</v>
      </c>
      <c r="I827" s="3">
        <v>22100.69</v>
      </c>
      <c r="J827" s="3">
        <v>1653991.2</v>
      </c>
      <c r="K827" s="3">
        <v>1676091.89</v>
      </c>
      <c r="O827" s="3">
        <v>22100.69</v>
      </c>
      <c r="P827" s="3">
        <v>1653991.2</v>
      </c>
      <c r="Q827" s="3">
        <v>1676091.89</v>
      </c>
    </row>
    <row r="828" spans="1:17" x14ac:dyDescent="0.3">
      <c r="A828" s="1" t="s">
        <v>1599</v>
      </c>
      <c r="B828" s="1" t="s">
        <v>1600</v>
      </c>
      <c r="C828" s="1" t="s">
        <v>318</v>
      </c>
      <c r="D828" s="1" t="s">
        <v>319</v>
      </c>
      <c r="E828" s="1" t="s">
        <v>1039</v>
      </c>
      <c r="F828" s="1" t="s">
        <v>1040</v>
      </c>
      <c r="G828" s="1" t="s">
        <v>1703</v>
      </c>
      <c r="H828" s="1" t="s">
        <v>1704</v>
      </c>
      <c r="J828" s="3">
        <v>0</v>
      </c>
      <c r="O828" s="3">
        <v>0</v>
      </c>
      <c r="P828" s="3">
        <v>0</v>
      </c>
      <c r="Q828" s="3">
        <v>0</v>
      </c>
    </row>
    <row r="829" spans="1:17" x14ac:dyDescent="0.3">
      <c r="A829" s="1" t="s">
        <v>1599</v>
      </c>
      <c r="B829" s="1" t="s">
        <v>1600</v>
      </c>
      <c r="C829" s="1" t="s">
        <v>318</v>
      </c>
      <c r="D829" s="1" t="s">
        <v>319</v>
      </c>
      <c r="E829" s="1" t="s">
        <v>1045</v>
      </c>
      <c r="F829" s="1" t="s">
        <v>1046</v>
      </c>
      <c r="G829" s="1" t="s">
        <v>1049</v>
      </c>
      <c r="H829" s="1" t="s">
        <v>1050</v>
      </c>
      <c r="I829" s="3">
        <v>1559.62</v>
      </c>
      <c r="J829" s="3">
        <v>79.860000000000127</v>
      </c>
      <c r="K829" s="3">
        <v>1639.48</v>
      </c>
      <c r="O829" s="3">
        <v>1559.62</v>
      </c>
      <c r="P829" s="3">
        <v>79.860000000000127</v>
      </c>
      <c r="Q829" s="3">
        <v>1639.48</v>
      </c>
    </row>
    <row r="830" spans="1:17" x14ac:dyDescent="0.3">
      <c r="A830" s="1" t="s">
        <v>1599</v>
      </c>
      <c r="B830" s="1" t="s">
        <v>1600</v>
      </c>
      <c r="C830" s="1" t="s">
        <v>318</v>
      </c>
      <c r="D830" s="1" t="s">
        <v>319</v>
      </c>
      <c r="E830" s="1" t="s">
        <v>1045</v>
      </c>
      <c r="F830" s="1" t="s">
        <v>1046</v>
      </c>
      <c r="G830" s="1" t="s">
        <v>1705</v>
      </c>
      <c r="H830" s="1" t="s">
        <v>1046</v>
      </c>
      <c r="I830" s="3">
        <v>54554.64</v>
      </c>
      <c r="J830" s="3">
        <v>753703.5</v>
      </c>
      <c r="K830" s="3">
        <v>808258.14</v>
      </c>
      <c r="O830" s="3">
        <v>54554.64</v>
      </c>
      <c r="P830" s="3">
        <v>753703.5</v>
      </c>
      <c r="Q830" s="3">
        <v>808258.14</v>
      </c>
    </row>
    <row r="831" spans="1:17" x14ac:dyDescent="0.3">
      <c r="A831" s="1" t="s">
        <v>1599</v>
      </c>
      <c r="B831" s="1" t="s">
        <v>1600</v>
      </c>
      <c r="C831" s="1" t="s">
        <v>318</v>
      </c>
      <c r="D831" s="1" t="s">
        <v>319</v>
      </c>
      <c r="E831" s="1" t="s">
        <v>1045</v>
      </c>
      <c r="F831" s="1" t="s">
        <v>1046</v>
      </c>
      <c r="G831" s="1" t="s">
        <v>1047</v>
      </c>
      <c r="H831" s="1" t="s">
        <v>1048</v>
      </c>
      <c r="I831" s="3">
        <v>3131.1</v>
      </c>
      <c r="J831" s="3">
        <v>481.80999999999995</v>
      </c>
      <c r="K831" s="3">
        <v>3612.91</v>
      </c>
      <c r="O831" s="3">
        <v>3131.1</v>
      </c>
      <c r="P831" s="3">
        <v>481.80999999999995</v>
      </c>
      <c r="Q831" s="3">
        <v>3612.91</v>
      </c>
    </row>
    <row r="832" spans="1:17" x14ac:dyDescent="0.3">
      <c r="A832" s="1" t="s">
        <v>1599</v>
      </c>
      <c r="B832" s="1" t="s">
        <v>1600</v>
      </c>
      <c r="C832" s="1" t="s">
        <v>318</v>
      </c>
      <c r="D832" s="1" t="s">
        <v>319</v>
      </c>
      <c r="E832" s="1" t="s">
        <v>1706</v>
      </c>
      <c r="F832" s="1" t="s">
        <v>1707</v>
      </c>
      <c r="G832" s="1" t="s">
        <v>1708</v>
      </c>
      <c r="H832" s="1" t="s">
        <v>1709</v>
      </c>
      <c r="J832" s="3">
        <v>0</v>
      </c>
      <c r="O832" s="3">
        <v>0</v>
      </c>
      <c r="P832" s="3">
        <v>0</v>
      </c>
      <c r="Q832" s="3">
        <v>0</v>
      </c>
    </row>
    <row r="833" spans="1:17" x14ac:dyDescent="0.3">
      <c r="A833" s="1" t="s">
        <v>1599</v>
      </c>
      <c r="B833" s="1" t="s">
        <v>1600</v>
      </c>
      <c r="C833" s="1" t="s">
        <v>318</v>
      </c>
      <c r="D833" s="1" t="s">
        <v>319</v>
      </c>
      <c r="E833" s="1" t="s">
        <v>1706</v>
      </c>
      <c r="F833" s="1" t="s">
        <v>1707</v>
      </c>
      <c r="G833" s="1" t="s">
        <v>1710</v>
      </c>
      <c r="H833" s="1" t="s">
        <v>1711</v>
      </c>
      <c r="J833" s="3">
        <v>0</v>
      </c>
      <c r="O833" s="3">
        <v>0</v>
      </c>
      <c r="P833" s="3">
        <v>0</v>
      </c>
      <c r="Q833" s="3">
        <v>0</v>
      </c>
    </row>
    <row r="834" spans="1:17" x14ac:dyDescent="0.3">
      <c r="A834" s="1" t="s">
        <v>1599</v>
      </c>
      <c r="B834" s="1" t="s">
        <v>1600</v>
      </c>
      <c r="C834" s="1" t="s">
        <v>318</v>
      </c>
      <c r="D834" s="1" t="s">
        <v>319</v>
      </c>
      <c r="E834" s="1" t="s">
        <v>1706</v>
      </c>
      <c r="F834" s="1" t="s">
        <v>1707</v>
      </c>
      <c r="G834" s="1" t="s">
        <v>1712</v>
      </c>
      <c r="H834" s="1" t="s">
        <v>1713</v>
      </c>
      <c r="I834" s="3">
        <v>158.33000000000001</v>
      </c>
      <c r="J834" s="3">
        <v>8099.9699999999993</v>
      </c>
      <c r="K834" s="3">
        <v>8258.2999999999993</v>
      </c>
      <c r="O834" s="3">
        <v>158.33000000000001</v>
      </c>
      <c r="P834" s="3">
        <v>8099.9699999999993</v>
      </c>
      <c r="Q834" s="3">
        <v>8258.2999999999993</v>
      </c>
    </row>
    <row r="835" spans="1:17" x14ac:dyDescent="0.3">
      <c r="A835" s="1" t="s">
        <v>1599</v>
      </c>
      <c r="B835" s="1" t="s">
        <v>1600</v>
      </c>
      <c r="C835" s="1" t="s">
        <v>318</v>
      </c>
      <c r="D835" s="1" t="s">
        <v>319</v>
      </c>
      <c r="E835" s="1" t="s">
        <v>339</v>
      </c>
      <c r="F835" s="1" t="s">
        <v>323</v>
      </c>
      <c r="G835" s="1" t="s">
        <v>322</v>
      </c>
      <c r="H835" s="1" t="s">
        <v>323</v>
      </c>
      <c r="I835" s="3">
        <v>13299.22</v>
      </c>
      <c r="J835" s="3">
        <v>164168.92000000001</v>
      </c>
      <c r="K835" s="3">
        <v>177468.14</v>
      </c>
      <c r="O835" s="3">
        <v>13299.22</v>
      </c>
      <c r="P835" s="3">
        <v>164168.92000000001</v>
      </c>
      <c r="Q835" s="3">
        <v>177468.14</v>
      </c>
    </row>
    <row r="836" spans="1:17" x14ac:dyDescent="0.3">
      <c r="A836" s="1" t="s">
        <v>1599</v>
      </c>
      <c r="B836" s="1" t="s">
        <v>1600</v>
      </c>
      <c r="C836" s="1" t="s">
        <v>318</v>
      </c>
      <c r="D836" s="1" t="s">
        <v>319</v>
      </c>
      <c r="E836" s="1" t="s">
        <v>339</v>
      </c>
      <c r="F836" s="1" t="s">
        <v>323</v>
      </c>
      <c r="G836" s="1" t="s">
        <v>1714</v>
      </c>
      <c r="H836" s="1" t="s">
        <v>1715</v>
      </c>
      <c r="J836" s="3">
        <v>0</v>
      </c>
      <c r="O836" s="3">
        <v>0</v>
      </c>
      <c r="P836" s="3">
        <v>0</v>
      </c>
      <c r="Q836" s="3">
        <v>0</v>
      </c>
    </row>
    <row r="837" spans="1:17" x14ac:dyDescent="0.3">
      <c r="A837" s="1" t="s">
        <v>1599</v>
      </c>
      <c r="B837" s="1" t="s">
        <v>1600</v>
      </c>
      <c r="C837" s="1" t="s">
        <v>318</v>
      </c>
      <c r="D837" s="1" t="s">
        <v>319</v>
      </c>
      <c r="E837" s="1" t="s">
        <v>339</v>
      </c>
      <c r="F837" s="1" t="s">
        <v>323</v>
      </c>
      <c r="G837" s="1" t="s">
        <v>1716</v>
      </c>
      <c r="H837" s="1" t="s">
        <v>1717</v>
      </c>
      <c r="J837" s="3">
        <v>0</v>
      </c>
      <c r="O837" s="3">
        <v>0</v>
      </c>
      <c r="P837" s="3">
        <v>0</v>
      </c>
      <c r="Q837" s="3">
        <v>0</v>
      </c>
    </row>
    <row r="838" spans="1:17" x14ac:dyDescent="0.3">
      <c r="A838" s="1" t="s">
        <v>1599</v>
      </c>
      <c r="B838" s="1" t="s">
        <v>1600</v>
      </c>
      <c r="C838" s="1" t="s">
        <v>318</v>
      </c>
      <c r="D838" s="1" t="s">
        <v>319</v>
      </c>
      <c r="E838" s="1" t="s">
        <v>339</v>
      </c>
      <c r="F838" s="1" t="s">
        <v>323</v>
      </c>
      <c r="G838" s="1" t="s">
        <v>1718</v>
      </c>
      <c r="H838" s="1" t="s">
        <v>1719</v>
      </c>
      <c r="J838" s="3">
        <v>0</v>
      </c>
      <c r="O838" s="3">
        <v>0</v>
      </c>
      <c r="P838" s="3">
        <v>0</v>
      </c>
      <c r="Q838" s="3">
        <v>0</v>
      </c>
    </row>
    <row r="839" spans="1:17" x14ac:dyDescent="0.3">
      <c r="A839" s="1" t="s">
        <v>1599</v>
      </c>
      <c r="B839" s="1" t="s">
        <v>1600</v>
      </c>
      <c r="C839" s="1" t="s">
        <v>318</v>
      </c>
      <c r="D839" s="1" t="s">
        <v>319</v>
      </c>
      <c r="E839" s="1" t="s">
        <v>339</v>
      </c>
      <c r="F839" s="1" t="s">
        <v>323</v>
      </c>
      <c r="G839" s="1" t="s">
        <v>1720</v>
      </c>
      <c r="H839" s="1" t="s">
        <v>1721</v>
      </c>
      <c r="J839" s="3">
        <v>18877.25</v>
      </c>
      <c r="K839" s="3">
        <v>18877.25</v>
      </c>
      <c r="O839" s="3">
        <v>0</v>
      </c>
      <c r="P839" s="3">
        <v>18877.25</v>
      </c>
      <c r="Q839" s="3">
        <v>18877.25</v>
      </c>
    </row>
    <row r="840" spans="1:17" x14ac:dyDescent="0.3">
      <c r="A840" s="1" t="s">
        <v>1599</v>
      </c>
      <c r="B840" s="1" t="s">
        <v>1600</v>
      </c>
      <c r="C840" s="1" t="s">
        <v>318</v>
      </c>
      <c r="D840" s="1" t="s">
        <v>319</v>
      </c>
      <c r="E840" s="1" t="s">
        <v>339</v>
      </c>
      <c r="F840" s="1" t="s">
        <v>323</v>
      </c>
      <c r="G840" s="1" t="s">
        <v>1722</v>
      </c>
      <c r="H840" s="1" t="s">
        <v>323</v>
      </c>
      <c r="J840" s="3">
        <v>0</v>
      </c>
      <c r="O840" s="3">
        <v>0</v>
      </c>
      <c r="P840" s="3">
        <v>0</v>
      </c>
      <c r="Q840" s="3">
        <v>0</v>
      </c>
    </row>
    <row r="841" spans="1:17" x14ac:dyDescent="0.3">
      <c r="A841" s="1" t="s">
        <v>1599</v>
      </c>
      <c r="B841" s="1" t="s">
        <v>1600</v>
      </c>
      <c r="C841" s="1" t="s">
        <v>318</v>
      </c>
      <c r="D841" s="1" t="s">
        <v>319</v>
      </c>
      <c r="E841" s="1" t="s">
        <v>339</v>
      </c>
      <c r="F841" s="1" t="s">
        <v>323</v>
      </c>
      <c r="G841" s="1" t="s">
        <v>1723</v>
      </c>
      <c r="H841" s="1" t="s">
        <v>1724</v>
      </c>
      <c r="J841" s="3">
        <v>0</v>
      </c>
      <c r="O841" s="3">
        <v>0</v>
      </c>
      <c r="P841" s="3">
        <v>0</v>
      </c>
      <c r="Q841" s="3">
        <v>0</v>
      </c>
    </row>
    <row r="842" spans="1:17" x14ac:dyDescent="0.3">
      <c r="A842" s="1" t="s">
        <v>1599</v>
      </c>
      <c r="B842" s="1" t="s">
        <v>1600</v>
      </c>
      <c r="C842" s="1" t="s">
        <v>318</v>
      </c>
      <c r="D842" s="1" t="s">
        <v>319</v>
      </c>
      <c r="E842" s="1" t="s">
        <v>339</v>
      </c>
      <c r="F842" s="1" t="s">
        <v>323</v>
      </c>
      <c r="G842" s="1" t="s">
        <v>1725</v>
      </c>
      <c r="H842" s="1" t="s">
        <v>1726</v>
      </c>
      <c r="I842" s="3">
        <v>2430.16</v>
      </c>
      <c r="J842" s="3">
        <v>28272.48</v>
      </c>
      <c r="K842" s="3">
        <v>30702.639999999999</v>
      </c>
      <c r="O842" s="3">
        <v>2430.16</v>
      </c>
      <c r="P842" s="3">
        <v>28272.48</v>
      </c>
      <c r="Q842" s="3">
        <v>30702.639999999999</v>
      </c>
    </row>
    <row r="843" spans="1:17" x14ac:dyDescent="0.3">
      <c r="A843" s="1" t="s">
        <v>1599</v>
      </c>
      <c r="B843" s="1" t="s">
        <v>1600</v>
      </c>
      <c r="C843" s="1" t="s">
        <v>318</v>
      </c>
      <c r="D843" s="1" t="s">
        <v>319</v>
      </c>
      <c r="E843" s="1" t="s">
        <v>339</v>
      </c>
      <c r="F843" s="1" t="s">
        <v>323</v>
      </c>
      <c r="G843" s="1" t="s">
        <v>1727</v>
      </c>
      <c r="H843" s="1" t="s">
        <v>1728</v>
      </c>
      <c r="I843" s="3">
        <v>1816.81</v>
      </c>
      <c r="J843" s="3">
        <v>-1711.11</v>
      </c>
      <c r="K843" s="3">
        <v>105.7</v>
      </c>
      <c r="O843" s="3">
        <v>1816.81</v>
      </c>
      <c r="P843" s="3">
        <v>-1711.11</v>
      </c>
      <c r="Q843" s="3">
        <v>105.7</v>
      </c>
    </row>
    <row r="844" spans="1:17" x14ac:dyDescent="0.3">
      <c r="A844" s="1" t="s">
        <v>1599</v>
      </c>
      <c r="B844" s="1" t="s">
        <v>1600</v>
      </c>
      <c r="C844" s="1" t="s">
        <v>318</v>
      </c>
      <c r="D844" s="1" t="s">
        <v>319</v>
      </c>
      <c r="E844" s="1" t="s">
        <v>339</v>
      </c>
      <c r="F844" s="1" t="s">
        <v>323</v>
      </c>
      <c r="G844" s="1" t="s">
        <v>1729</v>
      </c>
      <c r="H844" s="1" t="s">
        <v>1730</v>
      </c>
      <c r="J844" s="3">
        <v>507.22</v>
      </c>
      <c r="K844" s="3">
        <v>507.22</v>
      </c>
      <c r="O844" s="3">
        <v>0</v>
      </c>
      <c r="P844" s="3">
        <v>507.22</v>
      </c>
      <c r="Q844" s="3">
        <v>507.22</v>
      </c>
    </row>
    <row r="845" spans="1:17" x14ac:dyDescent="0.3">
      <c r="A845" s="1" t="s">
        <v>1599</v>
      </c>
      <c r="B845" s="1" t="s">
        <v>1600</v>
      </c>
      <c r="C845" s="1" t="s">
        <v>318</v>
      </c>
      <c r="D845" s="1" t="s">
        <v>319</v>
      </c>
      <c r="E845" s="1" t="s">
        <v>340</v>
      </c>
      <c r="F845" s="1" t="s">
        <v>341</v>
      </c>
      <c r="G845" s="1" t="s">
        <v>342</v>
      </c>
      <c r="H845" s="1" t="s">
        <v>343</v>
      </c>
      <c r="I845" s="3">
        <v>6036660.6900000004</v>
      </c>
      <c r="J845" s="3">
        <v>5115648.3199999994</v>
      </c>
      <c r="K845" s="3">
        <v>11152309.01</v>
      </c>
      <c r="O845" s="3">
        <v>6036660.6900000004</v>
      </c>
      <c r="P845" s="3">
        <v>5115648.3199999994</v>
      </c>
      <c r="Q845" s="3">
        <v>11152309.01</v>
      </c>
    </row>
    <row r="846" spans="1:17" x14ac:dyDescent="0.3">
      <c r="A846" s="1" t="s">
        <v>1599</v>
      </c>
      <c r="B846" s="1" t="s">
        <v>1600</v>
      </c>
      <c r="C846" s="1" t="s">
        <v>318</v>
      </c>
      <c r="D846" s="1" t="s">
        <v>319</v>
      </c>
      <c r="E846" s="1" t="s">
        <v>340</v>
      </c>
      <c r="F846" s="1" t="s">
        <v>341</v>
      </c>
      <c r="G846" s="1" t="s">
        <v>1049</v>
      </c>
      <c r="H846" s="1" t="s">
        <v>1050</v>
      </c>
      <c r="I846" s="3">
        <v>1727225.64</v>
      </c>
      <c r="J846" s="3">
        <v>2147125.16</v>
      </c>
      <c r="K846" s="3">
        <v>3874350.8</v>
      </c>
      <c r="O846" s="3">
        <v>1727225.64</v>
      </c>
      <c r="P846" s="3">
        <v>2147125.16</v>
      </c>
      <c r="Q846" s="3">
        <v>3874350.8</v>
      </c>
    </row>
    <row r="847" spans="1:17" x14ac:dyDescent="0.3">
      <c r="A847" s="1" t="s">
        <v>1599</v>
      </c>
      <c r="B847" s="1" t="s">
        <v>1600</v>
      </c>
      <c r="C847" s="1" t="s">
        <v>318</v>
      </c>
      <c r="D847" s="1" t="s">
        <v>319</v>
      </c>
      <c r="E847" s="1" t="s">
        <v>340</v>
      </c>
      <c r="F847" s="1" t="s">
        <v>341</v>
      </c>
      <c r="G847" s="1" t="s">
        <v>1731</v>
      </c>
      <c r="H847" s="1" t="s">
        <v>1732</v>
      </c>
      <c r="I847" s="3">
        <v>286851.34999999998</v>
      </c>
      <c r="J847" s="3">
        <v>194147.06</v>
      </c>
      <c r="K847" s="3">
        <v>480998.41</v>
      </c>
      <c r="O847" s="3">
        <v>286851.34999999998</v>
      </c>
      <c r="P847" s="3">
        <v>194147.06</v>
      </c>
      <c r="Q847" s="3">
        <v>480998.41</v>
      </c>
    </row>
    <row r="848" spans="1:17" x14ac:dyDescent="0.3">
      <c r="A848" s="1" t="s">
        <v>1599</v>
      </c>
      <c r="B848" s="1" t="s">
        <v>1600</v>
      </c>
      <c r="C848" s="1" t="s">
        <v>318</v>
      </c>
      <c r="D848" s="1" t="s">
        <v>319</v>
      </c>
      <c r="E848" s="1" t="s">
        <v>344</v>
      </c>
      <c r="F848" s="1" t="s">
        <v>345</v>
      </c>
      <c r="G848" s="1" t="s">
        <v>342</v>
      </c>
      <c r="H848" s="1" t="s">
        <v>343</v>
      </c>
      <c r="I848" s="3">
        <v>467455.4</v>
      </c>
      <c r="J848" s="3">
        <v>1164324.1600000001</v>
      </c>
      <c r="K848" s="3">
        <v>1631779.56</v>
      </c>
      <c r="O848" s="3">
        <v>467455.4</v>
      </c>
      <c r="P848" s="3">
        <v>1164324.1600000001</v>
      </c>
      <c r="Q848" s="3">
        <v>1631779.56</v>
      </c>
    </row>
    <row r="849" spans="1:17" x14ac:dyDescent="0.3">
      <c r="A849" s="1" t="s">
        <v>1599</v>
      </c>
      <c r="B849" s="1" t="s">
        <v>1600</v>
      </c>
      <c r="C849" s="1" t="s">
        <v>318</v>
      </c>
      <c r="D849" s="1" t="s">
        <v>319</v>
      </c>
      <c r="E849" s="1" t="s">
        <v>344</v>
      </c>
      <c r="F849" s="1" t="s">
        <v>345</v>
      </c>
      <c r="G849" s="1" t="s">
        <v>346</v>
      </c>
      <c r="H849" s="1" t="s">
        <v>347</v>
      </c>
      <c r="I849" s="3">
        <v>3220052.1</v>
      </c>
      <c r="J849" s="3">
        <v>26263084.059999999</v>
      </c>
      <c r="K849" s="3">
        <v>29483136.16</v>
      </c>
      <c r="O849" s="3">
        <v>3220052.1</v>
      </c>
      <c r="P849" s="3">
        <v>26263084.059999999</v>
      </c>
      <c r="Q849" s="3">
        <v>29483136.16</v>
      </c>
    </row>
    <row r="850" spans="1:17" x14ac:dyDescent="0.3">
      <c r="A850" s="1" t="s">
        <v>1599</v>
      </c>
      <c r="B850" s="1" t="s">
        <v>1600</v>
      </c>
      <c r="C850" s="1" t="s">
        <v>318</v>
      </c>
      <c r="D850" s="1" t="s">
        <v>319</v>
      </c>
      <c r="E850" s="1" t="s">
        <v>344</v>
      </c>
      <c r="F850" s="1" t="s">
        <v>345</v>
      </c>
      <c r="G850" s="1" t="s">
        <v>1733</v>
      </c>
      <c r="H850" s="1" t="s">
        <v>1734</v>
      </c>
      <c r="J850" s="3">
        <v>0</v>
      </c>
      <c r="O850" s="3">
        <v>0</v>
      </c>
      <c r="P850" s="3">
        <v>0</v>
      </c>
      <c r="Q850" s="3">
        <v>0</v>
      </c>
    </row>
    <row r="851" spans="1:17" x14ac:dyDescent="0.3">
      <c r="A851" s="1" t="s">
        <v>1599</v>
      </c>
      <c r="B851" s="1" t="s">
        <v>1600</v>
      </c>
      <c r="C851" s="1" t="s">
        <v>318</v>
      </c>
      <c r="D851" s="1" t="s">
        <v>319</v>
      </c>
      <c r="E851" s="1" t="s">
        <v>344</v>
      </c>
      <c r="F851" s="1" t="s">
        <v>345</v>
      </c>
      <c r="G851" s="1" t="s">
        <v>1735</v>
      </c>
      <c r="H851" s="1" t="s">
        <v>1736</v>
      </c>
      <c r="J851" s="3">
        <v>0</v>
      </c>
      <c r="K851" s="3">
        <v>0</v>
      </c>
      <c r="O851" s="3">
        <v>0</v>
      </c>
      <c r="P851" s="3">
        <v>0</v>
      </c>
      <c r="Q851" s="3">
        <v>0</v>
      </c>
    </row>
    <row r="852" spans="1:17" x14ac:dyDescent="0.3">
      <c r="A852" s="1" t="s">
        <v>1599</v>
      </c>
      <c r="B852" s="1" t="s">
        <v>1600</v>
      </c>
      <c r="C852" s="1" t="s">
        <v>318</v>
      </c>
      <c r="D852" s="1" t="s">
        <v>319</v>
      </c>
      <c r="E852" s="1" t="s">
        <v>344</v>
      </c>
      <c r="F852" s="1" t="s">
        <v>345</v>
      </c>
      <c r="G852" s="1" t="s">
        <v>1053</v>
      </c>
      <c r="H852" s="1" t="s">
        <v>1054</v>
      </c>
      <c r="I852" s="3">
        <v>8.2899999999999991</v>
      </c>
      <c r="J852" s="3">
        <v>-10.85</v>
      </c>
      <c r="K852" s="3">
        <v>-2.56</v>
      </c>
      <c r="O852" s="3">
        <v>8.2899999999999991</v>
      </c>
      <c r="P852" s="3">
        <v>-10.85</v>
      </c>
      <c r="Q852" s="3">
        <v>-2.56</v>
      </c>
    </row>
    <row r="853" spans="1:17" x14ac:dyDescent="0.3">
      <c r="A853" s="1" t="s">
        <v>1599</v>
      </c>
      <c r="B853" s="1" t="s">
        <v>1600</v>
      </c>
      <c r="C853" s="1" t="s">
        <v>318</v>
      </c>
      <c r="D853" s="1" t="s">
        <v>319</v>
      </c>
      <c r="E853" s="1" t="s">
        <v>344</v>
      </c>
      <c r="F853" s="1" t="s">
        <v>345</v>
      </c>
      <c r="G853" s="1" t="s">
        <v>1737</v>
      </c>
      <c r="H853" s="1" t="s">
        <v>1738</v>
      </c>
      <c r="J853" s="3">
        <v>0</v>
      </c>
      <c r="K853" s="3">
        <v>0</v>
      </c>
      <c r="O853" s="3">
        <v>0</v>
      </c>
      <c r="P853" s="3">
        <v>0</v>
      </c>
      <c r="Q853" s="3">
        <v>0</v>
      </c>
    </row>
    <row r="854" spans="1:17" x14ac:dyDescent="0.3">
      <c r="A854" s="1" t="s">
        <v>1599</v>
      </c>
      <c r="B854" s="1" t="s">
        <v>1600</v>
      </c>
      <c r="C854" s="1" t="s">
        <v>318</v>
      </c>
      <c r="D854" s="1" t="s">
        <v>319</v>
      </c>
      <c r="E854" s="1" t="s">
        <v>344</v>
      </c>
      <c r="F854" s="1" t="s">
        <v>345</v>
      </c>
      <c r="G854" s="1" t="s">
        <v>1739</v>
      </c>
      <c r="H854" s="1" t="s">
        <v>1740</v>
      </c>
      <c r="I854" s="3">
        <v>166.06</v>
      </c>
      <c r="J854" s="3">
        <v>40.56</v>
      </c>
      <c r="K854" s="3">
        <v>206.62</v>
      </c>
      <c r="O854" s="3">
        <v>166.06</v>
      </c>
      <c r="P854" s="3">
        <v>40.56</v>
      </c>
      <c r="Q854" s="3">
        <v>206.62</v>
      </c>
    </row>
    <row r="855" spans="1:17" x14ac:dyDescent="0.3">
      <c r="A855" s="1" t="s">
        <v>1599</v>
      </c>
      <c r="B855" s="1" t="s">
        <v>1600</v>
      </c>
      <c r="C855" s="1" t="s">
        <v>318</v>
      </c>
      <c r="D855" s="1" t="s">
        <v>319</v>
      </c>
      <c r="E855" s="1" t="s">
        <v>344</v>
      </c>
      <c r="F855" s="1" t="s">
        <v>345</v>
      </c>
      <c r="G855" s="1" t="s">
        <v>1741</v>
      </c>
      <c r="H855" s="1" t="s">
        <v>1742</v>
      </c>
      <c r="J855" s="3">
        <v>0</v>
      </c>
      <c r="K855" s="3">
        <v>0</v>
      </c>
      <c r="O855" s="3">
        <v>0</v>
      </c>
      <c r="P855" s="3">
        <v>0</v>
      </c>
      <c r="Q855" s="3">
        <v>0</v>
      </c>
    </row>
    <row r="856" spans="1:17" x14ac:dyDescent="0.3">
      <c r="A856" s="1" t="s">
        <v>1599</v>
      </c>
      <c r="B856" s="1" t="s">
        <v>1600</v>
      </c>
      <c r="C856" s="1" t="s">
        <v>318</v>
      </c>
      <c r="D856" s="1" t="s">
        <v>319</v>
      </c>
      <c r="E856" s="1" t="s">
        <v>344</v>
      </c>
      <c r="F856" s="1" t="s">
        <v>345</v>
      </c>
      <c r="G856" s="1" t="s">
        <v>1743</v>
      </c>
      <c r="H856" s="1" t="s">
        <v>1744</v>
      </c>
      <c r="J856" s="3">
        <v>0</v>
      </c>
      <c r="K856" s="3">
        <v>0</v>
      </c>
      <c r="O856" s="3">
        <v>0</v>
      </c>
      <c r="P856" s="3">
        <v>0</v>
      </c>
      <c r="Q856" s="3">
        <v>0</v>
      </c>
    </row>
    <row r="857" spans="1:17" x14ac:dyDescent="0.3">
      <c r="A857" s="1" t="s">
        <v>1599</v>
      </c>
      <c r="B857" s="1" t="s">
        <v>1600</v>
      </c>
      <c r="C857" s="1" t="s">
        <v>318</v>
      </c>
      <c r="D857" s="1" t="s">
        <v>319</v>
      </c>
      <c r="E857" s="1" t="s">
        <v>344</v>
      </c>
      <c r="F857" s="1" t="s">
        <v>345</v>
      </c>
      <c r="G857" s="1" t="s">
        <v>1745</v>
      </c>
      <c r="H857" s="1" t="s">
        <v>1746</v>
      </c>
      <c r="J857" s="3">
        <v>0</v>
      </c>
      <c r="K857" s="3">
        <v>0</v>
      </c>
      <c r="O857" s="3">
        <v>0</v>
      </c>
      <c r="P857" s="3">
        <v>0</v>
      </c>
      <c r="Q857" s="3">
        <v>0</v>
      </c>
    </row>
    <row r="858" spans="1:17" x14ac:dyDescent="0.3">
      <c r="A858" s="1" t="s">
        <v>1599</v>
      </c>
      <c r="B858" s="1" t="s">
        <v>1600</v>
      </c>
      <c r="C858" s="1" t="s">
        <v>318</v>
      </c>
      <c r="D858" s="1" t="s">
        <v>319</v>
      </c>
      <c r="E858" s="1" t="s">
        <v>344</v>
      </c>
      <c r="F858" s="1" t="s">
        <v>345</v>
      </c>
      <c r="G858" s="1" t="s">
        <v>1731</v>
      </c>
      <c r="H858" s="1" t="s">
        <v>1732</v>
      </c>
      <c r="J858" s="3">
        <v>0</v>
      </c>
      <c r="O858" s="3">
        <v>0</v>
      </c>
      <c r="P858" s="3">
        <v>0</v>
      </c>
      <c r="Q858" s="3">
        <v>0</v>
      </c>
    </row>
    <row r="859" spans="1:17" x14ac:dyDescent="0.3">
      <c r="A859" s="1" t="s">
        <v>1599</v>
      </c>
      <c r="B859" s="1" t="s">
        <v>1600</v>
      </c>
      <c r="C859" s="1" t="s">
        <v>318</v>
      </c>
      <c r="D859" s="1" t="s">
        <v>319</v>
      </c>
      <c r="E859" s="1" t="s">
        <v>344</v>
      </c>
      <c r="F859" s="1" t="s">
        <v>345</v>
      </c>
      <c r="G859" s="1" t="s">
        <v>1747</v>
      </c>
      <c r="H859" s="1" t="s">
        <v>1748</v>
      </c>
      <c r="I859" s="3">
        <v>328817.68</v>
      </c>
      <c r="J859" s="3">
        <v>1384495.54</v>
      </c>
      <c r="K859" s="3">
        <v>1713313.22</v>
      </c>
      <c r="O859" s="3">
        <v>328817.68</v>
      </c>
      <c r="P859" s="3">
        <v>1384495.54</v>
      </c>
      <c r="Q859" s="3">
        <v>1713313.22</v>
      </c>
    </row>
    <row r="860" spans="1:17" x14ac:dyDescent="0.3">
      <c r="A860" s="1" t="s">
        <v>1599</v>
      </c>
      <c r="B860" s="1" t="s">
        <v>1600</v>
      </c>
      <c r="C860" s="1" t="s">
        <v>318</v>
      </c>
      <c r="D860" s="1" t="s">
        <v>319</v>
      </c>
      <c r="E860" s="1" t="s">
        <v>344</v>
      </c>
      <c r="F860" s="1" t="s">
        <v>345</v>
      </c>
      <c r="G860" s="1" t="s">
        <v>1749</v>
      </c>
      <c r="H860" s="1" t="s">
        <v>1750</v>
      </c>
      <c r="I860" s="3">
        <v>32.119999999999997</v>
      </c>
      <c r="J860" s="3">
        <v>1195.5300000000002</v>
      </c>
      <c r="K860" s="3">
        <v>1227.6500000000001</v>
      </c>
      <c r="O860" s="3">
        <v>32.119999999999997</v>
      </c>
      <c r="P860" s="3">
        <v>1195.5300000000002</v>
      </c>
      <c r="Q860" s="3">
        <v>1227.6500000000001</v>
      </c>
    </row>
    <row r="861" spans="1:17" x14ac:dyDescent="0.3">
      <c r="A861" s="1" t="s">
        <v>1599</v>
      </c>
      <c r="B861" s="1" t="s">
        <v>1600</v>
      </c>
      <c r="C861" s="1" t="s">
        <v>318</v>
      </c>
      <c r="D861" s="1" t="s">
        <v>319</v>
      </c>
      <c r="E861" s="1" t="s">
        <v>344</v>
      </c>
      <c r="F861" s="1" t="s">
        <v>345</v>
      </c>
      <c r="G861" s="1" t="s">
        <v>1751</v>
      </c>
      <c r="H861" s="1" t="s">
        <v>1752</v>
      </c>
      <c r="I861" s="3">
        <v>3632.36</v>
      </c>
      <c r="J861" s="3">
        <v>18850.82</v>
      </c>
      <c r="K861" s="3">
        <v>22483.18</v>
      </c>
      <c r="O861" s="3">
        <v>3632.36</v>
      </c>
      <c r="P861" s="3">
        <v>18850.82</v>
      </c>
      <c r="Q861" s="3">
        <v>22483.18</v>
      </c>
    </row>
    <row r="862" spans="1:17" x14ac:dyDescent="0.3">
      <c r="A862" s="1" t="s">
        <v>1599</v>
      </c>
      <c r="B862" s="1" t="s">
        <v>1600</v>
      </c>
      <c r="C862" s="1" t="s">
        <v>318</v>
      </c>
      <c r="D862" s="1" t="s">
        <v>319</v>
      </c>
      <c r="E862" s="1" t="s">
        <v>344</v>
      </c>
      <c r="F862" s="1" t="s">
        <v>345</v>
      </c>
      <c r="G862" s="1" t="s">
        <v>1753</v>
      </c>
      <c r="H862" s="1" t="s">
        <v>1754</v>
      </c>
      <c r="I862" s="3">
        <v>4984.4399999999996</v>
      </c>
      <c r="J862" s="3">
        <v>3004.3700000000008</v>
      </c>
      <c r="K862" s="3">
        <v>7988.81</v>
      </c>
      <c r="O862" s="3">
        <v>4984.4399999999996</v>
      </c>
      <c r="P862" s="3">
        <v>3004.3700000000008</v>
      </c>
      <c r="Q862" s="3">
        <v>7988.81</v>
      </c>
    </row>
    <row r="863" spans="1:17" x14ac:dyDescent="0.3">
      <c r="A863" s="1" t="s">
        <v>1599</v>
      </c>
      <c r="B863" s="1" t="s">
        <v>1600</v>
      </c>
      <c r="C863" s="1" t="s">
        <v>318</v>
      </c>
      <c r="D863" s="1" t="s">
        <v>319</v>
      </c>
      <c r="E863" s="1" t="s">
        <v>348</v>
      </c>
      <c r="F863" s="1" t="s">
        <v>349</v>
      </c>
      <c r="G863" s="1" t="s">
        <v>320</v>
      </c>
      <c r="H863" s="1" t="s">
        <v>321</v>
      </c>
      <c r="I863" s="3">
        <v>7595678.4900000002</v>
      </c>
      <c r="J863" s="3">
        <v>78055463.5</v>
      </c>
      <c r="K863" s="3">
        <v>85651141.989999995</v>
      </c>
      <c r="L863" s="3">
        <v>-2033.7900000000002</v>
      </c>
      <c r="M863" s="3">
        <v>-545300.37000000011</v>
      </c>
      <c r="N863" s="3">
        <v>-547334.16000000015</v>
      </c>
      <c r="O863" s="3">
        <v>7593644.7000000002</v>
      </c>
      <c r="P863" s="3">
        <v>77510163.129999995</v>
      </c>
      <c r="Q863" s="3">
        <v>85103807.829999998</v>
      </c>
    </row>
    <row r="864" spans="1:17" x14ac:dyDescent="0.3">
      <c r="A864" s="1" t="s">
        <v>1599</v>
      </c>
      <c r="B864" s="1" t="s">
        <v>1600</v>
      </c>
      <c r="C864" s="1" t="s">
        <v>318</v>
      </c>
      <c r="D864" s="1" t="s">
        <v>319</v>
      </c>
      <c r="E864" s="1" t="s">
        <v>348</v>
      </c>
      <c r="F864" s="1" t="s">
        <v>349</v>
      </c>
      <c r="G864" s="1" t="s">
        <v>1755</v>
      </c>
      <c r="H864" s="1" t="s">
        <v>1756</v>
      </c>
      <c r="I864" s="3">
        <v>264023.53999999998</v>
      </c>
      <c r="J864" s="3">
        <v>2349768.62</v>
      </c>
      <c r="K864" s="3">
        <v>2613792.16</v>
      </c>
      <c r="L864" s="3">
        <v>9942.5</v>
      </c>
      <c r="M864" s="3">
        <v>258214.12</v>
      </c>
      <c r="N864" s="3">
        <v>268156.62</v>
      </c>
      <c r="O864" s="3">
        <v>273966.03999999998</v>
      </c>
      <c r="P864" s="3">
        <v>2607982.7400000002</v>
      </c>
      <c r="Q864" s="3">
        <v>2881948.7800000003</v>
      </c>
    </row>
    <row r="865" spans="1:17" x14ac:dyDescent="0.3">
      <c r="A865" s="1" t="s">
        <v>1599</v>
      </c>
      <c r="B865" s="1" t="s">
        <v>1600</v>
      </c>
      <c r="C865" s="1" t="s">
        <v>318</v>
      </c>
      <c r="D865" s="1" t="s">
        <v>319</v>
      </c>
      <c r="E865" s="1" t="s">
        <v>1051</v>
      </c>
      <c r="F865" s="1" t="s">
        <v>1052</v>
      </c>
      <c r="G865" s="1" t="s">
        <v>1053</v>
      </c>
      <c r="H865" s="1" t="s">
        <v>1054</v>
      </c>
      <c r="J865" s="3">
        <v>0</v>
      </c>
      <c r="K865" s="3">
        <v>0</v>
      </c>
      <c r="O865" s="3">
        <v>0</v>
      </c>
      <c r="P865" s="3">
        <v>0</v>
      </c>
      <c r="Q865" s="3">
        <v>0</v>
      </c>
    </row>
    <row r="866" spans="1:17" x14ac:dyDescent="0.3">
      <c r="A866" s="1" t="s">
        <v>1599</v>
      </c>
      <c r="B866" s="1" t="s">
        <v>1600</v>
      </c>
      <c r="C866" s="1" t="s">
        <v>318</v>
      </c>
      <c r="D866" s="1" t="s">
        <v>319</v>
      </c>
      <c r="E866" s="1" t="s">
        <v>1051</v>
      </c>
      <c r="F866" s="1" t="s">
        <v>1052</v>
      </c>
      <c r="G866" s="1" t="s">
        <v>1737</v>
      </c>
      <c r="H866" s="1" t="s">
        <v>1738</v>
      </c>
      <c r="I866" s="3">
        <v>9.16</v>
      </c>
      <c r="J866" s="3">
        <v>-12.85</v>
      </c>
      <c r="K866" s="3">
        <v>-3.69</v>
      </c>
      <c r="O866" s="3">
        <v>9.16</v>
      </c>
      <c r="P866" s="3">
        <v>-12.85</v>
      </c>
      <c r="Q866" s="3">
        <v>-3.69</v>
      </c>
    </row>
    <row r="867" spans="1:17" x14ac:dyDescent="0.3">
      <c r="A867" s="1" t="s">
        <v>1599</v>
      </c>
      <c r="B867" s="1" t="s">
        <v>1600</v>
      </c>
      <c r="C867" s="1" t="s">
        <v>318</v>
      </c>
      <c r="D867" s="1" t="s">
        <v>319</v>
      </c>
      <c r="E867" s="1" t="s">
        <v>1051</v>
      </c>
      <c r="F867" s="1" t="s">
        <v>1052</v>
      </c>
      <c r="G867" s="1" t="s">
        <v>1739</v>
      </c>
      <c r="H867" s="1" t="s">
        <v>1740</v>
      </c>
      <c r="J867" s="3">
        <v>0</v>
      </c>
      <c r="K867" s="3">
        <v>0</v>
      </c>
      <c r="O867" s="3">
        <v>0</v>
      </c>
      <c r="P867" s="3">
        <v>0</v>
      </c>
      <c r="Q867" s="3">
        <v>0</v>
      </c>
    </row>
    <row r="868" spans="1:17" x14ac:dyDescent="0.3">
      <c r="A868" s="1" t="s">
        <v>1599</v>
      </c>
      <c r="B868" s="1" t="s">
        <v>1600</v>
      </c>
      <c r="C868" s="1" t="s">
        <v>318</v>
      </c>
      <c r="D868" s="1" t="s">
        <v>319</v>
      </c>
      <c r="E868" s="1" t="s">
        <v>1051</v>
      </c>
      <c r="F868" s="1" t="s">
        <v>1052</v>
      </c>
      <c r="G868" s="1" t="s">
        <v>1741</v>
      </c>
      <c r="H868" s="1" t="s">
        <v>1742</v>
      </c>
      <c r="I868" s="3">
        <v>9.16</v>
      </c>
      <c r="J868" s="3">
        <v>-12.85</v>
      </c>
      <c r="K868" s="3">
        <v>-3.69</v>
      </c>
      <c r="O868" s="3">
        <v>9.16</v>
      </c>
      <c r="P868" s="3">
        <v>-12.85</v>
      </c>
      <c r="Q868" s="3">
        <v>-3.69</v>
      </c>
    </row>
    <row r="869" spans="1:17" x14ac:dyDescent="0.3">
      <c r="A869" s="1" t="s">
        <v>1599</v>
      </c>
      <c r="B869" s="1" t="s">
        <v>1600</v>
      </c>
      <c r="C869" s="1" t="s">
        <v>318</v>
      </c>
      <c r="D869" s="1" t="s">
        <v>319</v>
      </c>
      <c r="E869" s="1" t="s">
        <v>1051</v>
      </c>
      <c r="F869" s="1" t="s">
        <v>1052</v>
      </c>
      <c r="G869" s="1" t="s">
        <v>1743</v>
      </c>
      <c r="H869" s="1" t="s">
        <v>1744</v>
      </c>
      <c r="I869" s="3">
        <v>91.45</v>
      </c>
      <c r="J869" s="3">
        <v>-65.349999999999994</v>
      </c>
      <c r="K869" s="3">
        <v>26.1</v>
      </c>
      <c r="O869" s="3">
        <v>91.45</v>
      </c>
      <c r="P869" s="3">
        <v>-65.349999999999994</v>
      </c>
      <c r="Q869" s="3">
        <v>26.1</v>
      </c>
    </row>
    <row r="870" spans="1:17" x14ac:dyDescent="0.3">
      <c r="A870" s="1" t="s">
        <v>1599</v>
      </c>
      <c r="B870" s="1" t="s">
        <v>1600</v>
      </c>
      <c r="C870" s="1" t="s">
        <v>318</v>
      </c>
      <c r="D870" s="1" t="s">
        <v>319</v>
      </c>
      <c r="E870" s="1" t="s">
        <v>1051</v>
      </c>
      <c r="F870" s="1" t="s">
        <v>1052</v>
      </c>
      <c r="G870" s="1" t="s">
        <v>1757</v>
      </c>
      <c r="H870" s="1" t="s">
        <v>1758</v>
      </c>
      <c r="I870" s="3">
        <v>89.06</v>
      </c>
      <c r="J870" s="3">
        <v>33818.480000000003</v>
      </c>
      <c r="K870" s="3">
        <v>33907.54</v>
      </c>
      <c r="O870" s="3">
        <v>89.06</v>
      </c>
      <c r="P870" s="3">
        <v>33818.480000000003</v>
      </c>
      <c r="Q870" s="3">
        <v>33907.54</v>
      </c>
    </row>
    <row r="871" spans="1:17" x14ac:dyDescent="0.3">
      <c r="A871" s="1" t="s">
        <v>1599</v>
      </c>
      <c r="B871" s="1" t="s">
        <v>1600</v>
      </c>
      <c r="C871" s="1" t="s">
        <v>318</v>
      </c>
      <c r="D871" s="1" t="s">
        <v>319</v>
      </c>
      <c r="E871" s="1" t="s">
        <v>1051</v>
      </c>
      <c r="F871" s="1" t="s">
        <v>1052</v>
      </c>
      <c r="G871" s="1" t="s">
        <v>1759</v>
      </c>
      <c r="H871" s="1" t="s">
        <v>748</v>
      </c>
      <c r="J871" s="3">
        <v>0</v>
      </c>
      <c r="O871" s="3">
        <v>0</v>
      </c>
      <c r="P871" s="3">
        <v>0</v>
      </c>
      <c r="Q871" s="3">
        <v>0</v>
      </c>
    </row>
    <row r="872" spans="1:17" x14ac:dyDescent="0.3">
      <c r="A872" s="1" t="s">
        <v>1599</v>
      </c>
      <c r="B872" s="1" t="s">
        <v>1600</v>
      </c>
      <c r="C872" s="1" t="s">
        <v>318</v>
      </c>
      <c r="D872" s="1" t="s">
        <v>319</v>
      </c>
      <c r="E872" s="1" t="s">
        <v>1051</v>
      </c>
      <c r="F872" s="1" t="s">
        <v>1052</v>
      </c>
      <c r="G872" s="1" t="s">
        <v>1760</v>
      </c>
      <c r="H872" s="1" t="s">
        <v>1761</v>
      </c>
      <c r="J872" s="3">
        <v>0</v>
      </c>
      <c r="O872" s="3">
        <v>0</v>
      </c>
      <c r="P872" s="3">
        <v>0</v>
      </c>
      <c r="Q872" s="3">
        <v>0</v>
      </c>
    </row>
    <row r="873" spans="1:17" x14ac:dyDescent="0.3">
      <c r="A873" s="1" t="s">
        <v>1599</v>
      </c>
      <c r="B873" s="1" t="s">
        <v>1600</v>
      </c>
      <c r="C873" s="1" t="s">
        <v>318</v>
      </c>
      <c r="D873" s="1" t="s">
        <v>319</v>
      </c>
      <c r="E873" s="1" t="s">
        <v>1051</v>
      </c>
      <c r="F873" s="1" t="s">
        <v>1052</v>
      </c>
      <c r="G873" s="1" t="s">
        <v>1762</v>
      </c>
      <c r="H873" s="1" t="s">
        <v>1763</v>
      </c>
      <c r="J873" s="3">
        <v>-5305.39</v>
      </c>
      <c r="K873" s="3">
        <v>-5305.39</v>
      </c>
      <c r="O873" s="3">
        <v>0</v>
      </c>
      <c r="P873" s="3">
        <v>-5305.39</v>
      </c>
      <c r="Q873" s="3">
        <v>-5305.39</v>
      </c>
    </row>
    <row r="874" spans="1:17" x14ac:dyDescent="0.3">
      <c r="A874" s="1" t="s">
        <v>1599</v>
      </c>
      <c r="B874" s="1" t="s">
        <v>1600</v>
      </c>
      <c r="C874" s="1" t="s">
        <v>318</v>
      </c>
      <c r="D874" s="1" t="s">
        <v>319</v>
      </c>
      <c r="E874" s="1" t="s">
        <v>1051</v>
      </c>
      <c r="F874" s="1" t="s">
        <v>1052</v>
      </c>
      <c r="G874" s="1" t="s">
        <v>1764</v>
      </c>
      <c r="H874" s="1" t="s">
        <v>1765</v>
      </c>
      <c r="I874" s="3">
        <v>26.13</v>
      </c>
      <c r="J874" s="3">
        <v>9577.09</v>
      </c>
      <c r="K874" s="3">
        <v>9603.2199999999993</v>
      </c>
      <c r="O874" s="3">
        <v>26.13</v>
      </c>
      <c r="P874" s="3">
        <v>9577.09</v>
      </c>
      <c r="Q874" s="3">
        <v>9603.2199999999993</v>
      </c>
    </row>
    <row r="875" spans="1:17" x14ac:dyDescent="0.3">
      <c r="A875" s="1" t="s">
        <v>1599</v>
      </c>
      <c r="B875" s="1" t="s">
        <v>1600</v>
      </c>
      <c r="C875" s="1" t="s">
        <v>318</v>
      </c>
      <c r="D875" s="1" t="s">
        <v>319</v>
      </c>
      <c r="E875" s="1" t="s">
        <v>1051</v>
      </c>
      <c r="F875" s="1" t="s">
        <v>1052</v>
      </c>
      <c r="G875" s="1" t="s">
        <v>1766</v>
      </c>
      <c r="H875" s="1" t="s">
        <v>1767</v>
      </c>
      <c r="I875" s="3">
        <v>86629.85</v>
      </c>
      <c r="J875" s="3">
        <v>80758.51999999999</v>
      </c>
      <c r="K875" s="3">
        <v>167388.37</v>
      </c>
      <c r="O875" s="3">
        <v>86629.85</v>
      </c>
      <c r="P875" s="3">
        <v>80758.51999999999</v>
      </c>
      <c r="Q875" s="3">
        <v>167388.37</v>
      </c>
    </row>
    <row r="876" spans="1:17" x14ac:dyDescent="0.3">
      <c r="A876" s="1" t="s">
        <v>1599</v>
      </c>
      <c r="B876" s="1" t="s">
        <v>1600</v>
      </c>
      <c r="C876" s="1" t="s">
        <v>318</v>
      </c>
      <c r="D876" s="1" t="s">
        <v>319</v>
      </c>
      <c r="E876" s="1" t="s">
        <v>1051</v>
      </c>
      <c r="F876" s="1" t="s">
        <v>1052</v>
      </c>
      <c r="G876" s="1" t="s">
        <v>1768</v>
      </c>
      <c r="H876" s="1" t="s">
        <v>1769</v>
      </c>
      <c r="I876" s="3">
        <v>169012.37</v>
      </c>
      <c r="J876" s="3">
        <v>-111144.06999999999</v>
      </c>
      <c r="K876" s="3">
        <v>57868.3</v>
      </c>
      <c r="O876" s="3">
        <v>169012.37</v>
      </c>
      <c r="P876" s="3">
        <v>-111144.06999999999</v>
      </c>
      <c r="Q876" s="3">
        <v>57868.3</v>
      </c>
    </row>
    <row r="877" spans="1:17" x14ac:dyDescent="0.3">
      <c r="A877" s="1" t="s">
        <v>1599</v>
      </c>
      <c r="B877" s="1" t="s">
        <v>1600</v>
      </c>
      <c r="C877" s="1" t="s">
        <v>318</v>
      </c>
      <c r="D877" s="1" t="s">
        <v>319</v>
      </c>
      <c r="E877" s="1" t="s">
        <v>1051</v>
      </c>
      <c r="F877" s="1" t="s">
        <v>1052</v>
      </c>
      <c r="G877" s="1" t="s">
        <v>1770</v>
      </c>
      <c r="H877" s="1" t="s">
        <v>1771</v>
      </c>
      <c r="J877" s="3">
        <v>-125502.45</v>
      </c>
      <c r="K877" s="3">
        <v>-125502.45</v>
      </c>
      <c r="O877" s="3">
        <v>0</v>
      </c>
      <c r="P877" s="3">
        <v>-125502.45</v>
      </c>
      <c r="Q877" s="3">
        <v>-125502.45</v>
      </c>
    </row>
    <row r="878" spans="1:17" x14ac:dyDescent="0.3">
      <c r="A878" s="1" t="s">
        <v>1599</v>
      </c>
      <c r="B878" s="1" t="s">
        <v>1600</v>
      </c>
      <c r="C878" s="1" t="s">
        <v>318</v>
      </c>
      <c r="D878" s="1" t="s">
        <v>319</v>
      </c>
      <c r="E878" s="1" t="s">
        <v>1051</v>
      </c>
      <c r="F878" s="1" t="s">
        <v>1052</v>
      </c>
      <c r="G878" s="1" t="s">
        <v>1772</v>
      </c>
      <c r="H878" s="1" t="s">
        <v>1773</v>
      </c>
      <c r="J878" s="3">
        <v>152385.62</v>
      </c>
      <c r="K878" s="3">
        <v>152385.62</v>
      </c>
      <c r="O878" s="3">
        <v>0</v>
      </c>
      <c r="P878" s="3">
        <v>152385.62</v>
      </c>
      <c r="Q878" s="3">
        <v>152385.62</v>
      </c>
    </row>
    <row r="879" spans="1:17" x14ac:dyDescent="0.3">
      <c r="A879" s="1" t="s">
        <v>1599</v>
      </c>
      <c r="B879" s="1" t="s">
        <v>1600</v>
      </c>
      <c r="C879" s="1" t="s">
        <v>318</v>
      </c>
      <c r="D879" s="1" t="s">
        <v>319</v>
      </c>
      <c r="E879" s="1" t="s">
        <v>1051</v>
      </c>
      <c r="F879" s="1" t="s">
        <v>1052</v>
      </c>
      <c r="G879" s="1" t="s">
        <v>1774</v>
      </c>
      <c r="H879" s="1" t="s">
        <v>1775</v>
      </c>
      <c r="I879" s="3">
        <v>5619.68</v>
      </c>
      <c r="J879" s="3">
        <v>783875.22</v>
      </c>
      <c r="K879" s="3">
        <v>789494.9</v>
      </c>
      <c r="O879" s="3">
        <v>5619.68</v>
      </c>
      <c r="P879" s="3">
        <v>783875.22</v>
      </c>
      <c r="Q879" s="3">
        <v>789494.9</v>
      </c>
    </row>
    <row r="880" spans="1:17" x14ac:dyDescent="0.3">
      <c r="A880" s="1" t="s">
        <v>1599</v>
      </c>
      <c r="B880" s="1" t="s">
        <v>1600</v>
      </c>
      <c r="C880" s="1" t="s">
        <v>318</v>
      </c>
      <c r="D880" s="1" t="s">
        <v>319</v>
      </c>
      <c r="E880" s="1" t="s">
        <v>1051</v>
      </c>
      <c r="F880" s="1" t="s">
        <v>1052</v>
      </c>
      <c r="G880" s="1" t="s">
        <v>1776</v>
      </c>
      <c r="H880" s="1" t="s">
        <v>1777</v>
      </c>
      <c r="I880" s="3">
        <v>4989.4399999999996</v>
      </c>
      <c r="J880" s="3">
        <v>37313.509999999995</v>
      </c>
      <c r="K880" s="3">
        <v>42302.95</v>
      </c>
      <c r="O880" s="3">
        <v>4989.4399999999996</v>
      </c>
      <c r="P880" s="3">
        <v>37313.509999999995</v>
      </c>
      <c r="Q880" s="3">
        <v>42302.95</v>
      </c>
    </row>
    <row r="881" spans="1:17" x14ac:dyDescent="0.3">
      <c r="A881" s="1" t="s">
        <v>1599</v>
      </c>
      <c r="B881" s="1" t="s">
        <v>1600</v>
      </c>
      <c r="C881" s="1" t="s">
        <v>318</v>
      </c>
      <c r="D881" s="1" t="s">
        <v>319</v>
      </c>
      <c r="E881" s="1" t="s">
        <v>1051</v>
      </c>
      <c r="F881" s="1" t="s">
        <v>1052</v>
      </c>
      <c r="G881" s="1" t="s">
        <v>1778</v>
      </c>
      <c r="H881" s="1" t="s">
        <v>1779</v>
      </c>
      <c r="I881" s="3">
        <v>126.82</v>
      </c>
      <c r="J881" s="3">
        <v>-104.72</v>
      </c>
      <c r="K881" s="3">
        <v>22.1</v>
      </c>
      <c r="O881" s="3">
        <v>126.82</v>
      </c>
      <c r="P881" s="3">
        <v>-104.72</v>
      </c>
      <c r="Q881" s="3">
        <v>22.1</v>
      </c>
    </row>
    <row r="882" spans="1:17" x14ac:dyDescent="0.3">
      <c r="A882" s="1" t="s">
        <v>1599</v>
      </c>
      <c r="B882" s="1" t="s">
        <v>1600</v>
      </c>
      <c r="C882" s="1" t="s">
        <v>318</v>
      </c>
      <c r="D882" s="1" t="s">
        <v>319</v>
      </c>
      <c r="E882" s="1" t="s">
        <v>1051</v>
      </c>
      <c r="F882" s="1" t="s">
        <v>1052</v>
      </c>
      <c r="G882" s="1" t="s">
        <v>1780</v>
      </c>
      <c r="H882" s="1" t="s">
        <v>1781</v>
      </c>
      <c r="I882" s="3">
        <v>3502.65</v>
      </c>
      <c r="J882" s="3">
        <v>-2387.54</v>
      </c>
      <c r="K882" s="3">
        <v>1115.1099999999999</v>
      </c>
      <c r="O882" s="3">
        <v>3502.65</v>
      </c>
      <c r="P882" s="3">
        <v>-2387.54</v>
      </c>
      <c r="Q882" s="3">
        <v>1115.1099999999999</v>
      </c>
    </row>
    <row r="883" spans="1:17" x14ac:dyDescent="0.3">
      <c r="A883" s="1" t="s">
        <v>1599</v>
      </c>
      <c r="B883" s="1" t="s">
        <v>1600</v>
      </c>
      <c r="C883" s="1" t="s">
        <v>318</v>
      </c>
      <c r="D883" s="1" t="s">
        <v>319</v>
      </c>
      <c r="E883" s="1" t="s">
        <v>1051</v>
      </c>
      <c r="F883" s="1" t="s">
        <v>1052</v>
      </c>
      <c r="G883" s="1" t="s">
        <v>1782</v>
      </c>
      <c r="H883" s="1" t="s">
        <v>1783</v>
      </c>
      <c r="I883" s="3">
        <v>7528.61</v>
      </c>
      <c r="J883" s="3">
        <v>-1729.5499999999993</v>
      </c>
      <c r="K883" s="3">
        <v>5799.06</v>
      </c>
      <c r="O883" s="3">
        <v>7528.61</v>
      </c>
      <c r="P883" s="3">
        <v>-1729.5499999999993</v>
      </c>
      <c r="Q883" s="3">
        <v>5799.06</v>
      </c>
    </row>
    <row r="884" spans="1:17" x14ac:dyDescent="0.3">
      <c r="A884" s="1" t="s">
        <v>1599</v>
      </c>
      <c r="B884" s="1" t="s">
        <v>1600</v>
      </c>
      <c r="C884" s="1" t="s">
        <v>318</v>
      </c>
      <c r="D884" s="1" t="s">
        <v>319</v>
      </c>
      <c r="E884" s="1" t="s">
        <v>1051</v>
      </c>
      <c r="F884" s="1" t="s">
        <v>1052</v>
      </c>
      <c r="G884" s="1" t="s">
        <v>1784</v>
      </c>
      <c r="H884" s="1" t="s">
        <v>1785</v>
      </c>
      <c r="I884" s="3">
        <v>6624.82</v>
      </c>
      <c r="J884" s="3">
        <v>-6293.16</v>
      </c>
      <c r="K884" s="3">
        <v>331.66</v>
      </c>
      <c r="O884" s="3">
        <v>6624.82</v>
      </c>
      <c r="P884" s="3">
        <v>-6293.16</v>
      </c>
      <c r="Q884" s="3">
        <v>331.66</v>
      </c>
    </row>
    <row r="885" spans="1:17" x14ac:dyDescent="0.3">
      <c r="A885" s="1" t="s">
        <v>1599</v>
      </c>
      <c r="B885" s="1" t="s">
        <v>1600</v>
      </c>
      <c r="C885" s="1" t="s">
        <v>318</v>
      </c>
      <c r="D885" s="1" t="s">
        <v>319</v>
      </c>
      <c r="E885" s="1" t="s">
        <v>1051</v>
      </c>
      <c r="F885" s="1" t="s">
        <v>1052</v>
      </c>
      <c r="G885" s="1" t="s">
        <v>1786</v>
      </c>
      <c r="H885" s="1" t="s">
        <v>1787</v>
      </c>
      <c r="J885" s="3">
        <v>0</v>
      </c>
      <c r="O885" s="3">
        <v>0</v>
      </c>
      <c r="P885" s="3">
        <v>0</v>
      </c>
      <c r="Q885" s="3">
        <v>0</v>
      </c>
    </row>
    <row r="886" spans="1:17" x14ac:dyDescent="0.3">
      <c r="A886" s="1" t="s">
        <v>1599</v>
      </c>
      <c r="B886" s="1" t="s">
        <v>1600</v>
      </c>
      <c r="C886" s="1" t="s">
        <v>318</v>
      </c>
      <c r="D886" s="1" t="s">
        <v>319</v>
      </c>
      <c r="E886" s="1" t="s">
        <v>1051</v>
      </c>
      <c r="F886" s="1" t="s">
        <v>1052</v>
      </c>
      <c r="G886" s="1" t="s">
        <v>1788</v>
      </c>
      <c r="H886" s="1" t="s">
        <v>1789</v>
      </c>
      <c r="J886" s="3">
        <v>0</v>
      </c>
      <c r="O886" s="3">
        <v>0</v>
      </c>
      <c r="P886" s="3">
        <v>0</v>
      </c>
      <c r="Q886" s="3">
        <v>0</v>
      </c>
    </row>
    <row r="887" spans="1:17" x14ac:dyDescent="0.3">
      <c r="A887" s="1" t="s">
        <v>1599</v>
      </c>
      <c r="B887" s="1" t="s">
        <v>1600</v>
      </c>
      <c r="C887" s="1" t="s">
        <v>318</v>
      </c>
      <c r="D887" s="1" t="s">
        <v>319</v>
      </c>
      <c r="E887" s="1" t="s">
        <v>1051</v>
      </c>
      <c r="F887" s="1" t="s">
        <v>1052</v>
      </c>
      <c r="G887" s="1" t="s">
        <v>1790</v>
      </c>
      <c r="H887" s="1" t="s">
        <v>1791</v>
      </c>
      <c r="I887" s="3">
        <v>3038.88</v>
      </c>
      <c r="J887" s="3">
        <v>-360.63000000000011</v>
      </c>
      <c r="K887" s="3">
        <v>2678.25</v>
      </c>
      <c r="O887" s="3">
        <v>3038.88</v>
      </c>
      <c r="P887" s="3">
        <v>-360.63000000000011</v>
      </c>
      <c r="Q887" s="3">
        <v>2678.25</v>
      </c>
    </row>
    <row r="888" spans="1:17" x14ac:dyDescent="0.3">
      <c r="A888" s="1" t="s">
        <v>1599</v>
      </c>
      <c r="B888" s="1" t="s">
        <v>1600</v>
      </c>
      <c r="C888" s="1" t="s">
        <v>318</v>
      </c>
      <c r="D888" s="1" t="s">
        <v>319</v>
      </c>
      <c r="E888" s="1" t="s">
        <v>1051</v>
      </c>
      <c r="F888" s="1" t="s">
        <v>1052</v>
      </c>
      <c r="G888" s="1" t="s">
        <v>1055</v>
      </c>
      <c r="H888" s="1" t="s">
        <v>1056</v>
      </c>
      <c r="I888" s="3">
        <v>21930.26</v>
      </c>
      <c r="J888" s="3">
        <v>526977.30999999994</v>
      </c>
      <c r="K888" s="3">
        <v>548907.56999999995</v>
      </c>
      <c r="O888" s="3">
        <v>21930.26</v>
      </c>
      <c r="P888" s="3">
        <v>526977.30999999994</v>
      </c>
      <c r="Q888" s="3">
        <v>548907.56999999995</v>
      </c>
    </row>
    <row r="889" spans="1:17" x14ac:dyDescent="0.3">
      <c r="A889" s="1" t="s">
        <v>1599</v>
      </c>
      <c r="B889" s="1" t="s">
        <v>1600</v>
      </c>
      <c r="C889" s="1" t="s">
        <v>318</v>
      </c>
      <c r="D889" s="1" t="s">
        <v>319</v>
      </c>
      <c r="E889" s="1" t="s">
        <v>1051</v>
      </c>
      <c r="F889" s="1" t="s">
        <v>1052</v>
      </c>
      <c r="G889" s="1" t="s">
        <v>1792</v>
      </c>
      <c r="H889" s="1" t="s">
        <v>1793</v>
      </c>
      <c r="I889" s="3">
        <v>188457.56</v>
      </c>
      <c r="J889" s="3">
        <v>217282.06</v>
      </c>
      <c r="K889" s="3">
        <v>405739.62</v>
      </c>
      <c r="O889" s="3">
        <v>188457.56</v>
      </c>
      <c r="P889" s="3">
        <v>217282.06</v>
      </c>
      <c r="Q889" s="3">
        <v>405739.62</v>
      </c>
    </row>
    <row r="890" spans="1:17" x14ac:dyDescent="0.3">
      <c r="A890" s="1" t="s">
        <v>1599</v>
      </c>
      <c r="B890" s="1" t="s">
        <v>1600</v>
      </c>
      <c r="C890" s="1" t="s">
        <v>318</v>
      </c>
      <c r="D890" s="1" t="s">
        <v>319</v>
      </c>
      <c r="E890" s="1" t="s">
        <v>1051</v>
      </c>
      <c r="F890" s="1" t="s">
        <v>1052</v>
      </c>
      <c r="G890" s="1" t="s">
        <v>1794</v>
      </c>
      <c r="H890" s="1" t="s">
        <v>1795</v>
      </c>
      <c r="I890" s="3">
        <v>17271.97</v>
      </c>
      <c r="J890" s="3">
        <v>571.43999999999869</v>
      </c>
      <c r="K890" s="3">
        <v>17843.41</v>
      </c>
      <c r="O890" s="3">
        <v>17271.97</v>
      </c>
      <c r="P890" s="3">
        <v>571.43999999999869</v>
      </c>
      <c r="Q890" s="3">
        <v>17843.41</v>
      </c>
    </row>
    <row r="891" spans="1:17" x14ac:dyDescent="0.3">
      <c r="A891" s="1" t="s">
        <v>1599</v>
      </c>
      <c r="B891" s="1" t="s">
        <v>1600</v>
      </c>
      <c r="C891" s="1" t="s">
        <v>318</v>
      </c>
      <c r="D891" s="1" t="s">
        <v>319</v>
      </c>
      <c r="E891" s="1" t="s">
        <v>1796</v>
      </c>
      <c r="F891" s="1" t="s">
        <v>1797</v>
      </c>
      <c r="G891" s="1" t="s">
        <v>1798</v>
      </c>
      <c r="H891" s="1" t="s">
        <v>1799</v>
      </c>
      <c r="J891" s="3">
        <v>0</v>
      </c>
      <c r="O891" s="3">
        <v>0</v>
      </c>
      <c r="P891" s="3">
        <v>0</v>
      </c>
      <c r="Q891" s="3">
        <v>0</v>
      </c>
    </row>
    <row r="892" spans="1:17" x14ac:dyDescent="0.3">
      <c r="A892" s="1" t="s">
        <v>1599</v>
      </c>
      <c r="B892" s="1" t="s">
        <v>1600</v>
      </c>
      <c r="C892" s="1" t="s">
        <v>318</v>
      </c>
      <c r="D892" s="1" t="s">
        <v>319</v>
      </c>
      <c r="E892" s="1" t="s">
        <v>1796</v>
      </c>
      <c r="F892" s="1" t="s">
        <v>1797</v>
      </c>
      <c r="G892" s="1" t="s">
        <v>1800</v>
      </c>
      <c r="H892" s="1" t="s">
        <v>1801</v>
      </c>
      <c r="J892" s="3">
        <v>0</v>
      </c>
      <c r="O892" s="3">
        <v>0</v>
      </c>
      <c r="P892" s="3">
        <v>0</v>
      </c>
      <c r="Q892" s="3">
        <v>0</v>
      </c>
    </row>
    <row r="893" spans="1:17" x14ac:dyDescent="0.3">
      <c r="A893" s="1" t="s">
        <v>1599</v>
      </c>
      <c r="B893" s="1" t="s">
        <v>1600</v>
      </c>
      <c r="C893" s="1" t="s">
        <v>318</v>
      </c>
      <c r="D893" s="1" t="s">
        <v>319</v>
      </c>
      <c r="E893" s="1" t="s">
        <v>1796</v>
      </c>
      <c r="F893" s="1" t="s">
        <v>1797</v>
      </c>
      <c r="G893" s="1" t="s">
        <v>1802</v>
      </c>
      <c r="H893" s="1" t="s">
        <v>1803</v>
      </c>
      <c r="J893" s="3">
        <v>0</v>
      </c>
      <c r="O893" s="3">
        <v>0</v>
      </c>
      <c r="P893" s="3">
        <v>0</v>
      </c>
      <c r="Q893" s="3">
        <v>0</v>
      </c>
    </row>
    <row r="894" spans="1:17" x14ac:dyDescent="0.3">
      <c r="A894" s="1" t="s">
        <v>1804</v>
      </c>
      <c r="B894" s="1" t="s">
        <v>1805</v>
      </c>
      <c r="C894" s="1" t="s">
        <v>1806</v>
      </c>
      <c r="D894" s="1" t="s">
        <v>1807</v>
      </c>
      <c r="E894" s="1" t="s">
        <v>1808</v>
      </c>
      <c r="F894" s="1" t="s">
        <v>1809</v>
      </c>
      <c r="G894" s="1" t="s">
        <v>1810</v>
      </c>
      <c r="H894" s="1" t="s">
        <v>1811</v>
      </c>
      <c r="J894" s="3">
        <v>0</v>
      </c>
      <c r="O894" s="3">
        <v>0</v>
      </c>
      <c r="P894" s="3">
        <v>0</v>
      </c>
      <c r="Q894" s="3">
        <v>0</v>
      </c>
    </row>
    <row r="895" spans="1:17" x14ac:dyDescent="0.3">
      <c r="A895" s="1" t="s">
        <v>1804</v>
      </c>
      <c r="B895" s="1" t="s">
        <v>1805</v>
      </c>
      <c r="C895" s="1" t="s">
        <v>318</v>
      </c>
      <c r="D895" s="1" t="s">
        <v>319</v>
      </c>
      <c r="E895" s="1" t="s">
        <v>1812</v>
      </c>
      <c r="F895" s="1" t="s">
        <v>1813</v>
      </c>
      <c r="G895" s="1" t="s">
        <v>1814</v>
      </c>
      <c r="H895" s="1" t="s">
        <v>1815</v>
      </c>
      <c r="I895" s="3">
        <v>1566864.61</v>
      </c>
      <c r="J895" s="3">
        <v>1839041.2899999998</v>
      </c>
      <c r="K895" s="3">
        <v>3405905.9</v>
      </c>
      <c r="O895" s="3">
        <v>1566864.61</v>
      </c>
      <c r="P895" s="3">
        <v>1839041.2899999998</v>
      </c>
      <c r="Q895" s="3">
        <v>3405905.9</v>
      </c>
    </row>
    <row r="896" spans="1:17" x14ac:dyDescent="0.3">
      <c r="A896" s="1" t="s">
        <v>1816</v>
      </c>
      <c r="B896" s="1" t="s">
        <v>1817</v>
      </c>
      <c r="C896" s="1" t="s">
        <v>168</v>
      </c>
      <c r="D896" s="1" t="s">
        <v>169</v>
      </c>
      <c r="E896" s="1" t="s">
        <v>794</v>
      </c>
      <c r="F896" s="1" t="s">
        <v>795</v>
      </c>
      <c r="G896" s="1" t="s">
        <v>798</v>
      </c>
      <c r="H896" s="1" t="s">
        <v>799</v>
      </c>
      <c r="I896" s="3">
        <v>99548.66</v>
      </c>
      <c r="J896" s="3">
        <v>509503.88</v>
      </c>
      <c r="K896" s="3">
        <v>609052.54</v>
      </c>
      <c r="O896" s="3">
        <v>99548.66</v>
      </c>
      <c r="P896" s="3">
        <v>509503.88</v>
      </c>
      <c r="Q896" s="3">
        <v>609052.54</v>
      </c>
    </row>
    <row r="897" spans="1:17" x14ac:dyDescent="0.3">
      <c r="A897" s="1" t="s">
        <v>1816</v>
      </c>
      <c r="B897" s="1" t="s">
        <v>1817</v>
      </c>
      <c r="C897" s="1" t="s">
        <v>857</v>
      </c>
      <c r="D897" s="1" t="s">
        <v>858</v>
      </c>
      <c r="E897" s="1" t="s">
        <v>26</v>
      </c>
      <c r="F897" s="1" t="s">
        <v>27</v>
      </c>
      <c r="G897" s="1" t="s">
        <v>907</v>
      </c>
      <c r="H897" s="1" t="s">
        <v>908</v>
      </c>
      <c r="J897" s="3">
        <v>0</v>
      </c>
      <c r="O897" s="3">
        <v>0</v>
      </c>
      <c r="P897" s="3">
        <v>0</v>
      </c>
      <c r="Q897" s="3">
        <v>0</v>
      </c>
    </row>
    <row r="898" spans="1:17" x14ac:dyDescent="0.3">
      <c r="A898" s="1" t="s">
        <v>1816</v>
      </c>
      <c r="B898" s="1" t="s">
        <v>1817</v>
      </c>
      <c r="C898" s="1" t="s">
        <v>857</v>
      </c>
      <c r="D898" s="1" t="s">
        <v>858</v>
      </c>
      <c r="E898" s="1" t="s">
        <v>956</v>
      </c>
      <c r="F898" s="1" t="s">
        <v>957</v>
      </c>
      <c r="G898" s="1" t="s">
        <v>1818</v>
      </c>
      <c r="H898" s="1" t="s">
        <v>1819</v>
      </c>
      <c r="I898" s="3">
        <v>4872.54</v>
      </c>
      <c r="J898" s="3">
        <v>8624.25</v>
      </c>
      <c r="K898" s="3">
        <v>13496.79</v>
      </c>
      <c r="L898" s="3">
        <v>-4872.54</v>
      </c>
      <c r="M898" s="3">
        <v>-8624.25</v>
      </c>
      <c r="N898" s="3">
        <v>-13496.79</v>
      </c>
      <c r="O898" s="3">
        <v>0</v>
      </c>
      <c r="P898" s="3">
        <v>0</v>
      </c>
      <c r="Q898" s="3">
        <v>0</v>
      </c>
    </row>
    <row r="899" spans="1:17" x14ac:dyDescent="0.3">
      <c r="A899" s="1" t="s">
        <v>1816</v>
      </c>
      <c r="B899" s="1" t="s">
        <v>1817</v>
      </c>
      <c r="C899" s="1" t="s">
        <v>857</v>
      </c>
      <c r="D899" s="1" t="s">
        <v>858</v>
      </c>
      <c r="E899" s="1" t="s">
        <v>956</v>
      </c>
      <c r="F899" s="1" t="s">
        <v>957</v>
      </c>
      <c r="G899" s="1" t="s">
        <v>889</v>
      </c>
      <c r="H899" s="1" t="s">
        <v>890</v>
      </c>
      <c r="I899" s="3">
        <v>8743.7999999999993</v>
      </c>
      <c r="J899" s="3">
        <v>115.55000000000109</v>
      </c>
      <c r="K899" s="3">
        <v>8859.35</v>
      </c>
      <c r="L899" s="3">
        <v>-8743.7999999999993</v>
      </c>
      <c r="M899" s="3">
        <v>-115.55000000000109</v>
      </c>
      <c r="N899" s="3">
        <v>-8859.35</v>
      </c>
      <c r="O899" s="3">
        <v>0</v>
      </c>
      <c r="P899" s="3">
        <v>0</v>
      </c>
      <c r="Q899" s="3">
        <v>0</v>
      </c>
    </row>
    <row r="900" spans="1:17" x14ac:dyDescent="0.3">
      <c r="A900" s="1" t="s">
        <v>1816</v>
      </c>
      <c r="B900" s="1" t="s">
        <v>1817</v>
      </c>
      <c r="C900" s="1" t="s">
        <v>857</v>
      </c>
      <c r="D900" s="1" t="s">
        <v>858</v>
      </c>
      <c r="E900" s="1" t="s">
        <v>956</v>
      </c>
      <c r="F900" s="1" t="s">
        <v>957</v>
      </c>
      <c r="G900" s="1" t="s">
        <v>907</v>
      </c>
      <c r="H900" s="1" t="s">
        <v>908</v>
      </c>
      <c r="J900" s="3">
        <v>0</v>
      </c>
      <c r="O900" s="3">
        <v>0</v>
      </c>
      <c r="P900" s="3">
        <v>0</v>
      </c>
      <c r="Q900" s="3">
        <v>0</v>
      </c>
    </row>
    <row r="901" spans="1:17" x14ac:dyDescent="0.3">
      <c r="A901" s="1" t="s">
        <v>1816</v>
      </c>
      <c r="B901" s="1" t="s">
        <v>1817</v>
      </c>
      <c r="C901" s="1" t="s">
        <v>857</v>
      </c>
      <c r="D901" s="1" t="s">
        <v>858</v>
      </c>
      <c r="E901" s="1" t="s">
        <v>956</v>
      </c>
      <c r="F901" s="1" t="s">
        <v>957</v>
      </c>
      <c r="G901" s="1" t="s">
        <v>881</v>
      </c>
      <c r="H901" s="1" t="s">
        <v>882</v>
      </c>
      <c r="I901" s="3">
        <v>14539.53</v>
      </c>
      <c r="J901" s="3">
        <v>701.45999999999913</v>
      </c>
      <c r="K901" s="3">
        <v>15240.99</v>
      </c>
      <c r="O901" s="3">
        <v>14539.53</v>
      </c>
      <c r="P901" s="3">
        <v>701.45999999999913</v>
      </c>
      <c r="Q901" s="3">
        <v>15240.99</v>
      </c>
    </row>
    <row r="902" spans="1:17" x14ac:dyDescent="0.3">
      <c r="A902" s="1" t="s">
        <v>1816</v>
      </c>
      <c r="B902" s="1" t="s">
        <v>1817</v>
      </c>
      <c r="C902" s="1" t="s">
        <v>857</v>
      </c>
      <c r="D902" s="1" t="s">
        <v>858</v>
      </c>
      <c r="E902" s="1" t="s">
        <v>1820</v>
      </c>
      <c r="F902" s="1" t="s">
        <v>1821</v>
      </c>
      <c r="G902" s="1" t="s">
        <v>887</v>
      </c>
      <c r="H902" s="1" t="s">
        <v>888</v>
      </c>
      <c r="J902" s="3">
        <v>0</v>
      </c>
      <c r="O902" s="3">
        <v>0</v>
      </c>
      <c r="P902" s="3">
        <v>0</v>
      </c>
      <c r="Q902" s="3">
        <v>0</v>
      </c>
    </row>
    <row r="903" spans="1:17" x14ac:dyDescent="0.3">
      <c r="A903" s="1" t="s">
        <v>1816</v>
      </c>
      <c r="B903" s="1" t="s">
        <v>1817</v>
      </c>
      <c r="C903" s="1" t="s">
        <v>857</v>
      </c>
      <c r="D903" s="1" t="s">
        <v>858</v>
      </c>
      <c r="E903" s="1" t="s">
        <v>1820</v>
      </c>
      <c r="F903" s="1" t="s">
        <v>1821</v>
      </c>
      <c r="G903" s="1" t="s">
        <v>943</v>
      </c>
      <c r="H903" s="1" t="s">
        <v>944</v>
      </c>
      <c r="I903" s="3">
        <v>8719</v>
      </c>
      <c r="J903" s="3">
        <v>3556.5300000000007</v>
      </c>
      <c r="K903" s="3">
        <v>12275.53</v>
      </c>
      <c r="L903" s="3">
        <v>-8719</v>
      </c>
      <c r="M903" s="3">
        <v>-3556.5300000000007</v>
      </c>
      <c r="N903" s="3">
        <v>-12275.53</v>
      </c>
      <c r="O903" s="3">
        <v>0</v>
      </c>
      <c r="P903" s="3">
        <v>0</v>
      </c>
      <c r="Q903" s="3">
        <v>0</v>
      </c>
    </row>
    <row r="904" spans="1:17" x14ac:dyDescent="0.3">
      <c r="A904" s="1" t="s">
        <v>1816</v>
      </c>
      <c r="B904" s="1" t="s">
        <v>1817</v>
      </c>
      <c r="C904" s="1" t="s">
        <v>1822</v>
      </c>
      <c r="D904" s="1" t="s">
        <v>1823</v>
      </c>
      <c r="E904" s="1" t="s">
        <v>26</v>
      </c>
      <c r="F904" s="1" t="s">
        <v>27</v>
      </c>
      <c r="G904" s="1" t="s">
        <v>1824</v>
      </c>
      <c r="H904" s="1" t="s">
        <v>1825</v>
      </c>
      <c r="J904" s="3">
        <v>51747.08</v>
      </c>
      <c r="K904" s="3">
        <v>51747.08</v>
      </c>
      <c r="L904" s="3">
        <v>0</v>
      </c>
      <c r="M904" s="3">
        <v>-51747.08</v>
      </c>
      <c r="N904" s="3">
        <v>-51747.08</v>
      </c>
      <c r="O904" s="3">
        <v>0</v>
      </c>
      <c r="P904" s="3">
        <v>0</v>
      </c>
      <c r="Q904" s="3">
        <v>0</v>
      </c>
    </row>
    <row r="905" spans="1:17" x14ac:dyDescent="0.3">
      <c r="A905" s="1" t="s">
        <v>1816</v>
      </c>
      <c r="B905" s="1" t="s">
        <v>1817</v>
      </c>
      <c r="C905" s="1" t="s">
        <v>1826</v>
      </c>
      <c r="D905" s="1" t="s">
        <v>1827</v>
      </c>
      <c r="E905" s="1" t="s">
        <v>26</v>
      </c>
      <c r="F905" s="1" t="s">
        <v>27</v>
      </c>
      <c r="G905" s="1" t="s">
        <v>1828</v>
      </c>
      <c r="H905" s="1" t="s">
        <v>1829</v>
      </c>
      <c r="I905" s="3">
        <v>1632.69</v>
      </c>
      <c r="J905" s="3">
        <v>201209.01</v>
      </c>
      <c r="K905" s="3">
        <v>202841.7</v>
      </c>
      <c r="O905" s="3">
        <v>1632.69</v>
      </c>
      <c r="P905" s="3">
        <v>201209.01</v>
      </c>
      <c r="Q905" s="3">
        <v>202841.7</v>
      </c>
    </row>
    <row r="906" spans="1:17" x14ac:dyDescent="0.3">
      <c r="A906" s="1" t="s">
        <v>1830</v>
      </c>
      <c r="B906" s="1" t="s">
        <v>1831</v>
      </c>
      <c r="C906" s="1" t="s">
        <v>813</v>
      </c>
      <c r="D906" s="1" t="s">
        <v>814</v>
      </c>
      <c r="E906" s="1" t="s">
        <v>26</v>
      </c>
      <c r="F906" s="1" t="s">
        <v>27</v>
      </c>
      <c r="G906" s="1" t="s">
        <v>825</v>
      </c>
      <c r="H906" s="1" t="s">
        <v>826</v>
      </c>
    </row>
    <row r="907" spans="1:17" x14ac:dyDescent="0.3">
      <c r="A907" s="1" t="s">
        <v>1832</v>
      </c>
      <c r="B907" s="1" t="s">
        <v>1831</v>
      </c>
      <c r="C907" s="1" t="s">
        <v>1496</v>
      </c>
      <c r="D907" s="1" t="s">
        <v>1497</v>
      </c>
      <c r="E907" s="1" t="s">
        <v>1498</v>
      </c>
      <c r="F907" s="1" t="s">
        <v>1499</v>
      </c>
      <c r="G907" s="1" t="s">
        <v>1500</v>
      </c>
      <c r="H907" s="1" t="s">
        <v>1501</v>
      </c>
    </row>
    <row r="908" spans="1:17" x14ac:dyDescent="0.3">
      <c r="A908" s="1" t="s">
        <v>1833</v>
      </c>
      <c r="B908" s="1" t="s">
        <v>1831</v>
      </c>
      <c r="C908" s="1" t="s">
        <v>202</v>
      </c>
      <c r="D908" s="1" t="s">
        <v>203</v>
      </c>
      <c r="E908" s="1" t="s">
        <v>26</v>
      </c>
      <c r="F908" s="1" t="s">
        <v>27</v>
      </c>
      <c r="G908" s="1" t="s">
        <v>1621</v>
      </c>
      <c r="H908" s="1" t="s">
        <v>1622</v>
      </c>
    </row>
    <row r="909" spans="1:17" x14ac:dyDescent="0.3">
      <c r="A909" s="1" t="s">
        <v>1833</v>
      </c>
      <c r="B909" s="1" t="s">
        <v>1831</v>
      </c>
      <c r="C909" s="1" t="s">
        <v>803</v>
      </c>
      <c r="D909" s="1" t="s">
        <v>804</v>
      </c>
      <c r="E909" s="1" t="s">
        <v>26</v>
      </c>
      <c r="F909" s="1" t="s">
        <v>27</v>
      </c>
      <c r="G909" s="1" t="s">
        <v>1667</v>
      </c>
      <c r="H909" s="1" t="s">
        <v>1668</v>
      </c>
    </row>
  </sheetData>
  <mergeCells count="1">
    <mergeCell ref="A2:B2"/>
  </mergeCells>
  <pageMargins left="0.7" right="0.7" top="0.75" bottom="0.75" header="0.3" footer="0.3"/>
  <pageSetup orientation="portrait" r:id="rId1"/>
  <headerFooter>
    <oddHeader>&amp;RFERC-TO21_AU_NCPA-PGE_01-1.15_Atch01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17CE6564-B3BE-4C65-B8C5-969C45C1C6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D807F5-52F3-4E10-B899-8FA8078CF972}">
  <ds:schemaRefs>
    <ds:schemaRef ds:uri="97e57212-3e02-407f-8b2d-05f7d7f19b15"/>
    <ds:schemaRef ds:uri="b095f0c1-5f23-4844-b130-47bac23e1c4a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df0cdfa5-cd7b-41c7-9812-9cdb98f3b1e8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3AEB46A-B7A3-451C-8DB5-74208A8491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F6BF8D1-156D-4B7A-AEF1-C84D3DCDD9FF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Shu, Victoria</dc:creator>
  <cp:keywords/>
  <dc:description/>
  <cp:lastModifiedBy>Hunt, Erich</cp:lastModifiedBy>
  <cp:revision/>
  <dcterms:created xsi:type="dcterms:W3CDTF">2024-09-09T17:40:27Z</dcterms:created>
  <dcterms:modified xsi:type="dcterms:W3CDTF">2024-09-28T00:28:08Z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0x0101004632F4F1099828488984339E940D857C</vt:lpwstr>
  </property>
  <property fmtid="{D5CDD505-2E9C-101B-9397-08002B2CF9AE}" pid="3" name="pgeRecordCategory">
    <vt:lpwstr/>
  </property>
</Properties>
</file>