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J15C\OneDrive - PGE\Desktop\"/>
    </mc:Choice>
  </mc:AlternateContent>
  <xr:revisionPtr revIDLastSave="0" documentId="13_ncr:1_{093408EA-6E6C-4FC6-AA5B-01CA0E2E5258}" xr6:coauthVersionLast="47" xr6:coauthVersionMax="47" xr10:uidLastSave="{00000000-0000-0000-0000-000000000000}"/>
  <bookViews>
    <workbookView xWindow="-110" yWindow="-110" windowWidth="19420" windowHeight="10420" xr2:uid="{B2317A65-D3D9-46C5-B35F-3343563C73D0}"/>
  </bookViews>
  <sheets>
    <sheet name="Sheet1" sheetId="1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#REF!</definedName>
    <definedName name="\q">#REF!</definedName>
    <definedName name="\w">#REF!</definedName>
    <definedName name="\x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End1">#REF!</definedName>
    <definedName name="______End2">#REF!</definedName>
    <definedName name="______End3">#REF!</definedName>
    <definedName name="______end4">#REF!</definedName>
    <definedName name="______end5">#REF!</definedName>
    <definedName name="______end6">#REF!</definedName>
    <definedName name="______end7">#REF!</definedName>
    <definedName name="______end8">#REF!</definedName>
    <definedName name="______end9">#REF!</definedName>
    <definedName name="______EPO3">#REF!</definedName>
    <definedName name="______JE1">#REF!</definedName>
    <definedName name="______JE10">#REF!</definedName>
    <definedName name="______JE11">#REF!</definedName>
    <definedName name="______JE12">#REF!</definedName>
    <definedName name="______JE13">#REF!</definedName>
    <definedName name="______JE14">#REF!</definedName>
    <definedName name="______JE15">#REF!</definedName>
    <definedName name="______JE2">#REF!</definedName>
    <definedName name="______JE3">#REF!</definedName>
    <definedName name="______JE4">#REF!</definedName>
    <definedName name="______JE5">#REF!</definedName>
    <definedName name="______JE6">#REF!</definedName>
    <definedName name="______JE7">#REF!</definedName>
    <definedName name="______JE8">#REF!</definedName>
    <definedName name="______JE9">#REF!</definedName>
    <definedName name="______L2" hidden="1">{"PI_Data",#N/A,TRUE,"P&amp;I Data"}</definedName>
    <definedName name="______m2" hidden="1">{"PI_Data",#N/A,TRUE,"P&amp;I Data"}</definedName>
    <definedName name="______MAY1">#REF!,#REF!,#REF!,#REF!,#REF!</definedName>
    <definedName name="______p2" hidden="1">{"PI_Data",#N/A,TRUE,"P&amp;I Data"}</definedName>
    <definedName name="______t2" hidden="1">{"PI_Data",#N/A,TRUE,"P&amp;I Data"}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End1">#REF!</definedName>
    <definedName name="_____End2">#REF!</definedName>
    <definedName name="_____End3">#REF!</definedName>
    <definedName name="_____end4">#REF!</definedName>
    <definedName name="_____end5">#REF!</definedName>
    <definedName name="_____end6">#REF!</definedName>
    <definedName name="_____end7">#REF!</definedName>
    <definedName name="_____end8">#REF!</definedName>
    <definedName name="_____end9">#REF!</definedName>
    <definedName name="_____EPO3">#REF!</definedName>
    <definedName name="_____JE1">#REF!</definedName>
    <definedName name="_____JE10">#REF!</definedName>
    <definedName name="_____JE11">#REF!</definedName>
    <definedName name="_____JE12">#REF!</definedName>
    <definedName name="_____JE13">#REF!</definedName>
    <definedName name="_____JE14">#REF!</definedName>
    <definedName name="_____JE15">#REF!</definedName>
    <definedName name="_____JE2">#REF!</definedName>
    <definedName name="_____JE3">#REF!</definedName>
    <definedName name="_____JE4">#REF!</definedName>
    <definedName name="_____JE5">#REF!</definedName>
    <definedName name="_____JE6">#REF!</definedName>
    <definedName name="_____JE7">#REF!</definedName>
    <definedName name="_____JE8">#REF!</definedName>
    <definedName name="_____JE9">#REF!</definedName>
    <definedName name="_____L2" hidden="1">{"PI_Data",#N/A,TRUE,"P&amp;I Data"}</definedName>
    <definedName name="_____m2" hidden="1">{"PI_Data",#N/A,TRUE,"P&amp;I Data"}</definedName>
    <definedName name="_____MAY1">#REF!,#REF!,#REF!,#REF!,#REF!</definedName>
    <definedName name="_____p2" hidden="1">{"PI_Data",#N/A,TRUE,"P&amp;I Data"}</definedName>
    <definedName name="_____t2" hidden="1">{"PI_Data",#N/A,TRUE,"P&amp;I Data"}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End1">#REF!</definedName>
    <definedName name="____End2">#REF!</definedName>
    <definedName name="____End3">#REF!</definedName>
    <definedName name="____end4">#REF!</definedName>
    <definedName name="____end5">#REF!</definedName>
    <definedName name="____end6">#REF!</definedName>
    <definedName name="____end7">#REF!</definedName>
    <definedName name="____end8">#REF!</definedName>
    <definedName name="____end9">#REF!</definedName>
    <definedName name="____EPO3">#REF!</definedName>
    <definedName name="____JE1">#REF!</definedName>
    <definedName name="____JE10">#REF!</definedName>
    <definedName name="____JE11">#REF!</definedName>
    <definedName name="____JE12">#REF!</definedName>
    <definedName name="____JE13">#REF!</definedName>
    <definedName name="____JE14">#REF!</definedName>
    <definedName name="____JE15">#REF!</definedName>
    <definedName name="____JE2">#REF!</definedName>
    <definedName name="____JE3">#REF!</definedName>
    <definedName name="____JE4">#REF!</definedName>
    <definedName name="____JE5">#REF!</definedName>
    <definedName name="____JE6">#REF!</definedName>
    <definedName name="____JE7">#REF!</definedName>
    <definedName name="____JE8">#REF!</definedName>
    <definedName name="____JE9">#REF!</definedName>
    <definedName name="____L2" hidden="1">{"PI_Data",#N/A,TRUE,"P&amp;I Data"}</definedName>
    <definedName name="____m2" hidden="1">{"PI_Data",#N/A,TRUE,"P&amp;I Data"}</definedName>
    <definedName name="____MAY1">#REF!,#REF!,#REF!,#REF!,#REF!</definedName>
    <definedName name="____p2" hidden="1">{"PI_Data",#N/A,TRUE,"P&amp;I Data"}</definedName>
    <definedName name="____t2" hidden="1">{"PI_Data",#N/A,TRUE,"P&amp;I Data"}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End1">#REF!</definedName>
    <definedName name="___End2">#REF!</definedName>
    <definedName name="___End3">#REF!</definedName>
    <definedName name="___end4">#REF!</definedName>
    <definedName name="___end5">#REF!</definedName>
    <definedName name="___end6">#REF!</definedName>
    <definedName name="___end7">#REF!</definedName>
    <definedName name="___end8">#REF!</definedName>
    <definedName name="___end9">#REF!</definedName>
    <definedName name="___EPO3">#REF!</definedName>
    <definedName name="__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__JE1">#REF!</definedName>
    <definedName name="___JE10">#REF!</definedName>
    <definedName name="___JE11">#REF!</definedName>
    <definedName name="___JE12">#REF!</definedName>
    <definedName name="___JE13">#REF!</definedName>
    <definedName name="___JE14">#REF!</definedName>
    <definedName name="___JE15">#REF!</definedName>
    <definedName name="___JE2">#REF!</definedName>
    <definedName name="___JE3">#REF!</definedName>
    <definedName name="___JE4">#REF!</definedName>
    <definedName name="___JE5">#REF!</definedName>
    <definedName name="___JE6">#REF!</definedName>
    <definedName name="___JE7">#REF!</definedName>
    <definedName name="___JE8">#REF!</definedName>
    <definedName name="___JE9">#REF!</definedName>
    <definedName name="___L2" hidden="1">{"PI_Data",#N/A,TRUE,"P&amp;I Data"}</definedName>
    <definedName name="___m2" hidden="1">{"PI_Data",#N/A,TRUE,"P&amp;I Data"}</definedName>
    <definedName name="___MAY1">#REF!,#REF!,#REF!,#REF!,#REF!</definedName>
    <definedName name="___p2" hidden="1">{"PI_Data",#N/A,TRUE,"P&amp;I Data"}</definedName>
    <definedName name="___t2" hidden="1">{"PI_Data",#N/A,TRUE,"P&amp;I Data"}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End1">#REF!</definedName>
    <definedName name="__End2">#REF!</definedName>
    <definedName name="__End3">#REF!</definedName>
    <definedName name="__end4">#REF!</definedName>
    <definedName name="__end5">#REF!</definedName>
    <definedName name="__end6">#REF!</definedName>
    <definedName name="__end7">#REF!</definedName>
    <definedName name="__end8">#REF!</definedName>
    <definedName name="__end9">#REF!</definedName>
    <definedName name="__EPO3">#REF!</definedName>
    <definedName name="_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_foo4" hidden="1">{"Summary","1",FALSE,"Summary"}</definedName>
    <definedName name="__JE1">#REF!</definedName>
    <definedName name="__JE10">#REF!</definedName>
    <definedName name="__JE11">#REF!</definedName>
    <definedName name="__JE12">#REF!</definedName>
    <definedName name="__JE13">#REF!</definedName>
    <definedName name="__JE14">#REF!</definedName>
    <definedName name="__JE15">#REF!</definedName>
    <definedName name="__JE2">#REF!</definedName>
    <definedName name="__JE3">#REF!</definedName>
    <definedName name="__JE4">#REF!</definedName>
    <definedName name="__JE5">#REF!</definedName>
    <definedName name="__JE6">#REF!</definedName>
    <definedName name="__JE7">#REF!</definedName>
    <definedName name="__JE8">#REF!</definedName>
    <definedName name="__JE9">#REF!</definedName>
    <definedName name="__L2" hidden="1">{"PI_Data",#N/A,TRUE,"P&amp;I Data"}</definedName>
    <definedName name="__m2" hidden="1">{"PI_Data",#N/A,TRUE,"P&amp;I Data"}</definedName>
    <definedName name="__MAY1">#REF!,#REF!,#REF!,#REF!,#REF!</definedName>
    <definedName name="__p2" hidden="1">{"PI_Data",#N/A,TRUE,"P&amp;I Data"}</definedName>
    <definedName name="__t2" hidden="1">{"PI_Data",#N/A,TRUE,"P&amp;I Data"}</definedName>
    <definedName name="_1_0fossil_">#REF!</definedName>
    <definedName name="_10fossil_">#REF!</definedName>
    <definedName name="_1fossil_">#REF!</definedName>
    <definedName name="_2016">#REF!</definedName>
    <definedName name="_2fossil_">#REF!</definedName>
    <definedName name="_3_0fossil_">#REF!</definedName>
    <definedName name="_4_0fossil_">#REF!</definedName>
    <definedName name="_5_0fossil_">#REF!</definedName>
    <definedName name="_7fossil_">#REF!</definedName>
    <definedName name="_8fossil_">#REF!</definedName>
    <definedName name="_9fossil_">#REF!</definedName>
    <definedName name="_Carrying_Cost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End1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_EPO3">#REF!</definedName>
    <definedName name="_Fill" hidden="1">#REF!</definedName>
    <definedName name="_xlnm._FilterDatabase" localSheetId="0" hidden="1">Sheet1!$A$3:$Q$525</definedName>
    <definedName name="_foo1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_foo2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_foo3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_foo4" hidden="1">{"Summary","1",FALSE,"Summary"}</definedName>
    <definedName name="_huh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_JE1">#REF!</definedName>
    <definedName name="_JE10">#REF!</definedName>
    <definedName name="_JE11">#REF!</definedName>
    <definedName name="_JE12">#REF!</definedName>
    <definedName name="_JE13">#REF!</definedName>
    <definedName name="_JE14">#REF!</definedName>
    <definedName name="_JE15">#REF!</definedName>
    <definedName name="_JE2">#REF!</definedName>
    <definedName name="_JE3">#REF!</definedName>
    <definedName name="_JE4">#REF!</definedName>
    <definedName name="_JE5">#REF!</definedName>
    <definedName name="_JE6">#REF!</definedName>
    <definedName name="_JE7">#REF!</definedName>
    <definedName name="_JE8">#REF!</definedName>
    <definedName name="_JE9">#REF!</definedName>
    <definedName name="_Key1" hidden="1">#REF!</definedName>
    <definedName name="_Key2" hidden="1">#REF!</definedName>
    <definedName name="_L2" hidden="1">{"PI_Data",#N/A,TRUE,"P&amp;I Data"}</definedName>
    <definedName name="_m2" hidden="1">{"PI_Data",#N/A,TRUE,"P&amp;I Data"}</definedName>
    <definedName name="_MAY1">#REF!,#REF!,#REF!,#REF!,#REF!</definedName>
    <definedName name="_Order1">255</definedName>
    <definedName name="_order1a" hidden="1">0</definedName>
    <definedName name="_Order2">255</definedName>
    <definedName name="_p2" hidden="1">{"PI_Data",#N/A,TRUE,"P&amp;I Data"}</definedName>
    <definedName name="_Regression_Int">1</definedName>
    <definedName name="_Sort" hidden="1">#REF!</definedName>
    <definedName name="_t2" hidden="1">{"PI_Data",#N/A,TRUE,"P&amp;I Data"}</definedName>
    <definedName name="_WCS20_">#REF!</definedName>
    <definedName name="a" hidden="1">{#N/A,#N/A,FALSE,"CTC Summary - EOY";#N/A,#N/A,FALSE,"CTC Summary - Wtavg"}</definedName>
    <definedName name="A_G">#REF!</definedName>
    <definedName name="aaaaa">#REF!</definedName>
    <definedName name="aaaaaaaaaaaaaaaa">#REF!</definedName>
    <definedName name="aaaaaaaaaaaaaaaaaaaaaaaa">#REF!</definedName>
    <definedName name="aaaaaaaaaaaaaaaaaaaaaaaaa">#REF!</definedName>
    <definedName name="AC_DB">#REF!</definedName>
    <definedName name="AC_LineType1">#REF!</definedName>
    <definedName name="ACCELERATED2" hidden="1">{#N/A,#N/A,FALSE,"CTC Summary - EOY";#N/A,#N/A,FALSE,"CTC Summary - Wtavg"}</definedName>
    <definedName name="ACCELLERATED1X" hidden="1">{#N/A,#N/A,FALSE,"CTC Summary - EOY";#N/A,#N/A,FALSE,"CTC Summary - Wtavg"}</definedName>
    <definedName name="AccessDatabase" hidden="1">"F:\REGUNIT\GRC99\TAX_ADJ\NEW_EST.mdb"</definedName>
    <definedName name="Account_1350">#REF!</definedName>
    <definedName name="ACCT0440">#REF!</definedName>
    <definedName name="ACCT0441">#REF!</definedName>
    <definedName name="ACCT0442">#REF!</definedName>
    <definedName name="ACCT0443">#REF!</definedName>
    <definedName name="ACCT0444">#REF!</definedName>
    <definedName name="ACCT0445">#REF!</definedName>
    <definedName name="ACCT0446">#REF!</definedName>
    <definedName name="ACCT0447">#REF!</definedName>
    <definedName name="ACCT0448">#REF!</definedName>
    <definedName name="ACCT0450">#REF!</definedName>
    <definedName name="ACCT0451">#REF!</definedName>
    <definedName name="ACCT0452">#REF!</definedName>
    <definedName name="ACCT0453">#REF!</definedName>
    <definedName name="ACCT0454">#REF!</definedName>
    <definedName name="ACCT0455">#REF!</definedName>
    <definedName name="ACCT0456">#REF!</definedName>
    <definedName name="ACCT0457">#REF!</definedName>
    <definedName name="ACCT0460">#REF!</definedName>
    <definedName name="ACCT0461">#REF!</definedName>
    <definedName name="ACCT0462">#REF!</definedName>
    <definedName name="ACCT0463">#REF!</definedName>
    <definedName name="ACCT0464">#REF!</definedName>
    <definedName name="ACCT0465">#REF!</definedName>
    <definedName name="ACCT0466">#REF!</definedName>
    <definedName name="ACCT0467">#REF!</definedName>
    <definedName name="ACCT0468">#REF!</definedName>
    <definedName name="ACCT0470">#REF!</definedName>
    <definedName name="ACCT0471">#REF!</definedName>
    <definedName name="ACCT0472">#REF!</definedName>
    <definedName name="ACCT0473">#REF!</definedName>
    <definedName name="ACCT0763">#REF!</definedName>
    <definedName name="ACCT0765">#REF!</definedName>
    <definedName name="ACCT0766">#REF!</definedName>
    <definedName name="ACCT0767">#REF!</definedName>
    <definedName name="ACCT0768">#REF!</definedName>
    <definedName name="ACCT0770">#REF!</definedName>
    <definedName name="ACCT0771">#REF!</definedName>
    <definedName name="ACCT0772">#REF!</definedName>
    <definedName name="ACCT0773">#REF!</definedName>
    <definedName name="ACCT0774">#REF!</definedName>
    <definedName name="ACCT0775">#REF!</definedName>
    <definedName name="ACCT0776">#REF!</definedName>
    <definedName name="ACCT0777">#REF!</definedName>
    <definedName name="ACCT0780">#REF!</definedName>
    <definedName name="ACCT0781">#REF!</definedName>
    <definedName name="ACCT0782">#REF!</definedName>
    <definedName name="ACCT0783">#REF!</definedName>
    <definedName name="ACCT0784">#REF!</definedName>
    <definedName name="ACCT0785">#REF!</definedName>
    <definedName name="ACCT0786">#REF!</definedName>
    <definedName name="ACCT0787">#REF!</definedName>
    <definedName name="ACCT0790">#REF!</definedName>
    <definedName name="ACCT0791">#REF!</definedName>
    <definedName name="ACCT0792">#REF!</definedName>
    <definedName name="ACCT0793">#REF!</definedName>
    <definedName name="ACCT0794">#REF!</definedName>
    <definedName name="ACCT0798">#REF!</definedName>
    <definedName name="ACCT0799">#REF!</definedName>
    <definedName name="ACCT8197">#REF!</definedName>
    <definedName name="ACCT8362">#REF!</definedName>
    <definedName name="ACCTBAL">#REF!</definedName>
    <definedName name="AddRev1">#REF!</definedName>
    <definedName name="AddRev1_Target">#REF!</definedName>
    <definedName name="ADF_GMMa">44</definedName>
    <definedName name="ADJCGTBKF">#REF!</definedName>
    <definedName name="ADJCGTBKL">#REF!</definedName>
    <definedName name="ADJCGTFSF">#REF!</definedName>
    <definedName name="ADJCGTFSL">#REF!</definedName>
    <definedName name="ADJCGTSTF">#REF!</definedName>
    <definedName name="ADJCGTSTL">#REF!</definedName>
    <definedName name="ADJDCSBKF">#REF!</definedName>
    <definedName name="ADJDCSBKL">#REF!</definedName>
    <definedName name="ADJDCSFSF">#REF!</definedName>
    <definedName name="ADJDCSFSL">#REF!</definedName>
    <definedName name="ADJDCSSTF">#REF!</definedName>
    <definedName name="ADJDCSSTL">#REF!</definedName>
    <definedName name="ADJElectricBKF">#REF!</definedName>
    <definedName name="ADJElectricBKL">#REF!</definedName>
    <definedName name="ADJElectricFSF">#REF!</definedName>
    <definedName name="ADJElectricFSL">#REF!</definedName>
    <definedName name="ADJElectricSTF">#REF!</definedName>
    <definedName name="ADJElectricSTL">#REF!</definedName>
    <definedName name="ADJETBUBKF">#REF!</definedName>
    <definedName name="ADJETBUBKL">#REF!</definedName>
    <definedName name="ADJETBUFSF">#REF!</definedName>
    <definedName name="ADJETBUFSL">#REF!</definedName>
    <definedName name="ADJETBUSTF">#REF!</definedName>
    <definedName name="ADJETBUSTL">#REF!</definedName>
    <definedName name="ADJGasBKF">#REF!</definedName>
    <definedName name="ADJGasBKL">#REF!</definedName>
    <definedName name="ADJGasFSF">#REF!</definedName>
    <definedName name="ADJGasFSL">#REF!</definedName>
    <definedName name="ADJGasSTF">#REF!</definedName>
    <definedName name="ADJGasSTL">#REF!</definedName>
    <definedName name="ADJGSBUBKF">#REF!</definedName>
    <definedName name="ADJGSBUBKL">#REF!</definedName>
    <definedName name="ADJGSBUFSF">#REF!</definedName>
    <definedName name="ADJGSBUFSL">#REF!</definedName>
    <definedName name="ADJGSBUSTF">#REF!</definedName>
    <definedName name="ADJGSBUSTL">#REF!</definedName>
    <definedName name="ADJL401BKF">#REF!</definedName>
    <definedName name="ADJL401BKL">#REF!</definedName>
    <definedName name="ADJL401FSF">#REF!</definedName>
    <definedName name="ADJL401FSL">#REF!</definedName>
    <definedName name="ADJL401STF">#REF!</definedName>
    <definedName name="ADJL401STL">#REF!</definedName>
    <definedName name="ADJTOTBKF">#REF!</definedName>
    <definedName name="ADJTOTBKL">#REF!</definedName>
    <definedName name="ADJTOTFSF">#REF!</definedName>
    <definedName name="ADJTOTFSL">#REF!</definedName>
    <definedName name="ADJTOTSTF">#REF!</definedName>
    <definedName name="ADJTOTSTL">#REF!</definedName>
    <definedName name="ADJUST">#REF!</definedName>
    <definedName name="ADJUST_D">#REF!</definedName>
    <definedName name="Adjustments">#REF!</definedName>
    <definedName name="AFRRCol">24</definedName>
    <definedName name="AFUDC_tbl">#REF!</definedName>
    <definedName name="ag">#REF!</definedName>
    <definedName name="again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age" hidden="1">{"PI_Data",#N/A,TRUE,"P&amp;I Data"}</definedName>
    <definedName name="aghcf">#REF!</definedName>
    <definedName name="AGR_CUST">#REF!</definedName>
    <definedName name="AGR_DISTR">#REF!</definedName>
    <definedName name="ahdg">#REF!</definedName>
    <definedName name="ALLOC_CESE">#REF!</definedName>
    <definedName name="ALLOC_CESG">#REF!</definedName>
    <definedName name="ALLOC_CGT">#REF!</definedName>
    <definedName name="ALLOC_CSVC">#REF!</definedName>
    <definedName name="ALLOC_DCSGET">#REF!</definedName>
    <definedName name="ALLOC_DISCO">#REF!</definedName>
    <definedName name="ALLOC_EGBU">#REF!</definedName>
    <definedName name="ALLOC_EHBU">#REF!</definedName>
    <definedName name="ALLOC_ETBU">#REF!</definedName>
    <definedName name="ALLOC_GSBU">#REF!</definedName>
    <definedName name="ALLOC_L401">#REF!</definedName>
    <definedName name="ALLOC_NPGN">#REF!</definedName>
    <definedName name="ALLOC_UOPS">#REF!</definedName>
    <definedName name="ALLOC_UTIL">#REF!</definedName>
    <definedName name="Annual">#REF!,#REF!,#REF!</definedName>
    <definedName name="Apr_Off">#REF!</definedName>
    <definedName name="Apr_On">#REF!</definedName>
    <definedName name="Apr_Part">#REF!</definedName>
    <definedName name="April" hidden="1">{#N/A,#N/A,FALSE,"CTC Summary - EOY";#N/A,#N/A,FALSE,"CTC Summary - Wtavg"}</definedName>
    <definedName name="April_walk">#REF!</definedName>
    <definedName name="April1" hidden="1">{#N/A,#N/A,FALSE,"CTC Summary - EOY";#N/A,#N/A,FALSE,"CTC Summary - Wtavg"}</definedName>
    <definedName name="ARatio2005">#REF!</definedName>
    <definedName name="ARatioNP">#REF!</definedName>
    <definedName name="ARatioSP">#REF!</definedName>
    <definedName name="ART" hidden="1">{#N/A,#N/A,FALSE,"CTC Summary - EOY";#N/A,#N/A,FALSE,"CTC Summary - Wtavg"}</definedName>
    <definedName name="as">#REF!</definedName>
    <definedName name="AS2DocOpenMode">"AS2DocumentEdit"</definedName>
    <definedName name="asd">#REF!</definedName>
    <definedName name="asdfvgg">#REF!</definedName>
    <definedName name="AssetClassBegin">#REF!</definedName>
    <definedName name="AssetClassBegin1">#REF!</definedName>
    <definedName name="AssetClassEnd">#REF!</definedName>
    <definedName name="AssetClassEnd1">#REF!</definedName>
    <definedName name="Assumptions">#REF!</definedName>
    <definedName name="att92inc">#REF!</definedName>
    <definedName name="att93inc">#REF!</definedName>
    <definedName name="Aug_Off">#REF!</definedName>
    <definedName name="Aug_On">#REF!</definedName>
    <definedName name="Aug_Part">#REF!</definedName>
    <definedName name="August" hidden="1">{#N/A,#N/A,FALSE,"CTC Summary - EOY";#N/A,#N/A,FALSE,"CTC Summary - Wtavg"}</definedName>
    <definedName name="Auth_Budget">#REF!</definedName>
    <definedName name="_xlnm.Auto_Open_OpenIowa">#REF!</definedName>
    <definedName name="AvailPenaltyNAwhenRTRMRcall">51</definedName>
    <definedName name="b" hidden="1">{#N/A,#N/A,FALSE,"CTC Summary - EOY";#N/A,#N/A,FALSE,"CTC Summary - Wtavg"}</definedName>
    <definedName name="baccts_all">#REF!</definedName>
    <definedName name="baccts1">#REF!</definedName>
    <definedName name="baccts2">#REF!</definedName>
    <definedName name="baccts3">#REF!</definedName>
    <definedName name="baccts4">#REF!</definedName>
    <definedName name="baccts5">#REF!</definedName>
    <definedName name="baccts6">#REF!</definedName>
    <definedName name="baccts7">#REF!</definedName>
    <definedName name="Bal_Check1">#REF!</definedName>
    <definedName name="Balance">#REF!</definedName>
    <definedName name="Base_AGR">#REF!</definedName>
    <definedName name="Base_AGR_DA">#REF!</definedName>
    <definedName name="Base_LLP">#REF!</definedName>
    <definedName name="Base_LLP_DA">#REF!</definedName>
    <definedName name="Base_MLP">#REF!</definedName>
    <definedName name="Base_MLP_DA">#REF!</definedName>
    <definedName name="Base_OTHER">#REF!</definedName>
    <definedName name="Base_OTHER_DA">#REF!</definedName>
    <definedName name="Base_RES">#REF!</definedName>
    <definedName name="Base_RES_DA">#REF!</definedName>
    <definedName name="Base_SMLP">#REF!</definedName>
    <definedName name="Base_SMLP_DA">#REF!</definedName>
    <definedName name="Baseloaded_Supplies">#REF!</definedName>
    <definedName name="baseyear">#REF!</definedName>
    <definedName name="BBDataYears">#REF!</definedName>
    <definedName name="BBYear01">#REF!</definedName>
    <definedName name="BBYear02">#REF!</definedName>
    <definedName name="BDataYears">#REF!</definedName>
    <definedName name="BEG.LAYER">#REF!</definedName>
    <definedName name="beg_1">#REF!</definedName>
    <definedName name="Beg_2">#REF!</definedName>
    <definedName name="Beg_3">#REF!</definedName>
    <definedName name="Beg_4">#REF!</definedName>
    <definedName name="Beg_5">#REF!</definedName>
    <definedName name="Beg_6">#REF!</definedName>
    <definedName name="Beg_7">#REF!</definedName>
    <definedName name="Beg_8">#REF!</definedName>
    <definedName name="Beg_9">#REF!</definedName>
    <definedName name="Beg_Bal">#REF!</definedName>
    <definedName name="Benefits">#REF!</definedName>
    <definedName name="BK_CESE">#REF!</definedName>
    <definedName name="BK_CESG">#REF!</definedName>
    <definedName name="BK_CSVC">#REF!</definedName>
    <definedName name="BK_EGBU">#REF!</definedName>
    <definedName name="BK_EHBU">#REF!</definedName>
    <definedName name="BK_ETBU">#REF!</definedName>
    <definedName name="BK_GSBU">#REF!</definedName>
    <definedName name="BK_L401">#REF!</definedName>
    <definedName name="bn">#REF!</definedName>
    <definedName name="bnvcv">#REF!</definedName>
    <definedName name="BOOK.MENU">#REF!</definedName>
    <definedName name="bookdepr">#REF!</definedName>
    <definedName name="BOOKfTAX">#REF!</definedName>
    <definedName name="BPRINT.MENU">#REF!</definedName>
    <definedName name="bs">#REF!,#REF!,#REF!,#REF!</definedName>
    <definedName name="BU_Names">#REF!</definedName>
    <definedName name="Bud_2000_EMD">#REF!</definedName>
    <definedName name="Bud_2001_EMD">#REF!</definedName>
    <definedName name="BWT">#REF!</definedName>
    <definedName name="BWTR">#REF!</definedName>
    <definedName name="BYear01">#REF!</definedName>
    <definedName name="BYear02">#REF!</definedName>
    <definedName name="BYear03">#REF!</definedName>
    <definedName name="BYear04">#REF!</definedName>
    <definedName name="BYear05">#REF!</definedName>
    <definedName name="BYear06">#REF!</definedName>
    <definedName name="BYear07">#REF!</definedName>
    <definedName name="BYear08">#REF!</definedName>
    <definedName name="BYear09">#REF!</definedName>
    <definedName name="BYear10">#REF!</definedName>
    <definedName name="BYear11">#REF!</definedName>
    <definedName name="BYear12">#REF!</definedName>
    <definedName name="BYear13">#REF!</definedName>
    <definedName name="BYear14">#REF!</definedName>
    <definedName name="BYear15">#REF!</definedName>
    <definedName name="BYear16">#REF!</definedName>
    <definedName name="BYear17">#REF!</definedName>
    <definedName name="BYear18">#REF!</definedName>
    <definedName name="BYear19">#REF!</definedName>
    <definedName name="BYear20">#REF!</definedName>
    <definedName name="BYear21">#REF!</definedName>
    <definedName name="BYear22">#REF!</definedName>
    <definedName name="BYearLag">#REF!</definedName>
    <definedName name="CA_CESE">#REF!</definedName>
    <definedName name="CA_CESG">#REF!</definedName>
    <definedName name="CA_CSVC">#REF!</definedName>
    <definedName name="CA_EGBU">#REF!</definedName>
    <definedName name="CA_EHBU">#REF!</definedName>
    <definedName name="CA_ETBU">#REF!</definedName>
    <definedName name="CA_GSBU">#REF!</definedName>
    <definedName name="CA_L401">#REF!</definedName>
    <definedName name="Calander">#REF!</definedName>
    <definedName name="CalculateEverything">#REF!</definedName>
    <definedName name="CALCULATION">#REF!</definedName>
    <definedName name="CALIB_ADJ">#REF!,#REF!,#REF!,#REF!,#REF!,#REF!,#REF!,#REF!</definedName>
    <definedName name="CALIB_ADJ2">#REF!,#REF!,#REF!,#REF!,#REF!,#REF!,#REF!,#REF!</definedName>
    <definedName name="California_Gas">#REF!</definedName>
    <definedName name="Canadian__Malin_Deliv">#REF!</definedName>
    <definedName name="Cap_Input">#REF!</definedName>
    <definedName name="Cap_SAM">#REF!</definedName>
    <definedName name="Cap_Tot_Input">#REF!</definedName>
    <definedName name="CapacityCol">3</definedName>
    <definedName name="CapCostCol">25</definedName>
    <definedName name="CapScen">#REF!</definedName>
    <definedName name="CapScenDesc">#REF!</definedName>
    <definedName name="CapUpdated">#REF!</definedName>
    <definedName name="CARRYCOST">#REF!</definedName>
    <definedName name="Carrying_Cost">#REF!</definedName>
    <definedName name="Carrying_Cost_on_Gas_in_Storage">#REF!</definedName>
    <definedName name="Case">#REF!</definedName>
    <definedName name="CAU">#REF!</definedName>
    <definedName name="CB">#REF!</definedName>
    <definedName name="CC">#REF!</definedName>
    <definedName name="CC_ADJUSTMENTS">#REF!</definedName>
    <definedName name="CC_PG1">#REF!</definedName>
    <definedName name="CC_PG2">#REF!</definedName>
    <definedName name="CC_PG3">#REF!</definedName>
    <definedName name="CC_PG4">#REF!</definedName>
    <definedName name="CCG">#REF!</definedName>
    <definedName name="CCGR">#REF!</definedName>
    <definedName name="CESE_ACCPAY">#REF!</definedName>
    <definedName name="CESE_ACCTAX">#REF!</definedName>
    <definedName name="CESE_ADVALT">#REF!</definedName>
    <definedName name="CESE_AFUDC">#REF!</definedName>
    <definedName name="CESE_ALLOC">#REF!</definedName>
    <definedName name="CESE_ARCUSBAL">#REF!</definedName>
    <definedName name="CESE_BALACPAY">#REF!</definedName>
    <definedName name="CESE_BALACREC">#REF!</definedName>
    <definedName name="CESE_BASE">#REF!</definedName>
    <definedName name="CESE_BKADD">#REF!</definedName>
    <definedName name="CESE_BKRES">#REF!</definedName>
    <definedName name="CESE_CADCNRB">#REF!</definedName>
    <definedName name="CESE_CADCON">#REF!</definedName>
    <definedName name="CESE_CHBALAC">#REF!</definedName>
    <definedName name="CESE_CHGACPAY">#REF!</definedName>
    <definedName name="CESE_CHGACREC">#REF!</definedName>
    <definedName name="CESE_CHGBOND">#REF!</definedName>
    <definedName name="CESE_CHGFUEL">#REF!</definedName>
    <definedName name="CESE_CHGMS">#REF!</definedName>
    <definedName name="CESE_CHGPFD">#REF!</definedName>
    <definedName name="CESE_CHGSTOCK">#REF!</definedName>
    <definedName name="CESE_CHGSTPOS">#REF!</definedName>
    <definedName name="CESE_CIAC">#REF!</definedName>
    <definedName name="CESE_CWIP">#REF!</definedName>
    <definedName name="CESE_DEFTAX">#REF!</definedName>
    <definedName name="CESE_DEFTXBAL">#REF!</definedName>
    <definedName name="CESE_DELTA_BILLREV">#REF!</definedName>
    <definedName name="CESE_DELTA_DFTX">#REF!</definedName>
    <definedName name="CESE_DELTA_ITC">#REF!</definedName>
    <definedName name="CESE_DEPBK">#REF!</definedName>
    <definedName name="CESE_DEPRB">#REF!</definedName>
    <definedName name="CESE_DFITCBAL">#REF!</definedName>
    <definedName name="CESE_DFTXBAL">#REF!</definedName>
    <definedName name="CESE_DITCRB">#REF!</definedName>
    <definedName name="CESE_DIVDISB">#REF!</definedName>
    <definedName name="CESE_DIVPAY">#REF!</definedName>
    <definedName name="CESE_DSMINC">#REF!</definedName>
    <definedName name="CESE_DTXBAL">#REF!</definedName>
    <definedName name="CESE_DTXRB">#REF!</definedName>
    <definedName name="CESE_ECA">#REF!</definedName>
    <definedName name="CESE_ECONS">#REF!</definedName>
    <definedName name="CESE_ELM">#REF!</definedName>
    <definedName name="CESE_EMARK">#REF!</definedName>
    <definedName name="CESE_EPRODO">#REF!</definedName>
    <definedName name="CESE_EQUITY">#REF!</definedName>
    <definedName name="CESE_EXPDEF">#REF!</definedName>
    <definedName name="CESE_FDTAXBK">#REF!</definedName>
    <definedName name="CESE_FTXDPA">#REF!</definedName>
    <definedName name="CESE_FTXDPS">#REF!</definedName>
    <definedName name="CESE_INTPAY">#REF!</definedName>
    <definedName name="CESE_MATSRB">#REF!</definedName>
    <definedName name="CESE_MATSUP">#REF!</definedName>
    <definedName name="CESE_MISCREV">#REF!</definedName>
    <definedName name="CESE_MORTBOND">#REF!</definedName>
    <definedName name="CESE_NETCASH">#REF!</definedName>
    <definedName name="CESE_NETFA">#REF!</definedName>
    <definedName name="CESE_NETIA">#REF!</definedName>
    <definedName name="CESE_ODEFCHG">#REF!</definedName>
    <definedName name="CESE_OFDTAXBK">#REF!</definedName>
    <definedName name="CESE_OSTTAXBK">#REF!</definedName>
    <definedName name="CESE_OTHADRB">#REF!</definedName>
    <definedName name="CESE_OTHCURLB">#REF!</definedName>
    <definedName name="CESE_OTHDFCRD">#REF!</definedName>
    <definedName name="CESE_OTHINC">#REF!</definedName>
    <definedName name="CESE_OTHINV">#REF!</definedName>
    <definedName name="CESE_OTHNCLB">#REF!</definedName>
    <definedName name="CESE_OTHNET">#REF!</definedName>
    <definedName name="CESE_OTHWCAP">#REF!</definedName>
    <definedName name="CESE_OTNETFA">#REF!</definedName>
    <definedName name="CESE_PAYTAX">#REF!</definedName>
    <definedName name="CESE_PFDOUT">#REF!</definedName>
    <definedName name="CESE_PLANT">#REF!</definedName>
    <definedName name="CESE_PLANTRB">#REF!</definedName>
    <definedName name="CESE_PRYADVGP">#REF!</definedName>
    <definedName name="CESE_REPALOW">#REF!</definedName>
    <definedName name="CESE_STBOR">#REF!</definedName>
    <definedName name="CESE_STINV">#REF!</definedName>
    <definedName name="CESE_STTAXBK">#REF!</definedName>
    <definedName name="CESE_STXDEP">#REF!</definedName>
    <definedName name="CESE_SUBINV">#REF!</definedName>
    <definedName name="CESE_TASSETS">#REF!</definedName>
    <definedName name="CESE_TDEFCHG">#REF!</definedName>
    <definedName name="CESE_TEXP">#REF!</definedName>
    <definedName name="CESE_TINTEXP">#REF!</definedName>
    <definedName name="CESE_TOINCDED">#REF!</definedName>
    <definedName name="CESE_TOPREV">#REF!</definedName>
    <definedName name="CESE_TOTCAP">#REF!</definedName>
    <definedName name="CESE_TOTCURAS">#REF!</definedName>
    <definedName name="CESE_TOTLTAS">#REF!</definedName>
    <definedName name="CESE_TOTMAIN">#REF!</definedName>
    <definedName name="CESE_UF">#REF!</definedName>
    <definedName name="CESE_UNACLIAB">#REF!</definedName>
    <definedName name="CESE_UTASAM">#REF!</definedName>
    <definedName name="CESE_UTASDRES">#REF!</definedName>
    <definedName name="CESE_UTASSETS">#REF!</definedName>
    <definedName name="CESE_WCASHRB">#REF!</definedName>
    <definedName name="CESG_ACCPAY">#REF!</definedName>
    <definedName name="CESG_ACCTAX">#REF!</definedName>
    <definedName name="CESG_ADVALT">#REF!</definedName>
    <definedName name="CESG_AFUDC">#REF!</definedName>
    <definedName name="CESG_ALLOC">#REF!</definedName>
    <definedName name="CESG_ARCUSBAL">#REF!</definedName>
    <definedName name="CESG_BALACPAY">#REF!</definedName>
    <definedName name="CESG_BALACREC">#REF!</definedName>
    <definedName name="CESG_BASE">#REF!</definedName>
    <definedName name="CESG_BKADD">#REF!</definedName>
    <definedName name="CESG_BKRES">#REF!</definedName>
    <definedName name="CESG_CADCNRB">#REF!</definedName>
    <definedName name="CESG_CADCON">#REF!</definedName>
    <definedName name="CESG_CHBALAC">#REF!</definedName>
    <definedName name="CESG_CHGACPAY">#REF!</definedName>
    <definedName name="CESG_CHGACREC">#REF!</definedName>
    <definedName name="CESG_CHGBOND">#REF!</definedName>
    <definedName name="CESG_CHGFUEL">#REF!</definedName>
    <definedName name="CESG_CHGMS">#REF!</definedName>
    <definedName name="CESG_CHGPFD">#REF!</definedName>
    <definedName name="CESG_CHGSTOCK">#REF!</definedName>
    <definedName name="CESG_CHGSTPOS">#REF!</definedName>
    <definedName name="CESG_CIAC">#REF!</definedName>
    <definedName name="CESG_CWIP">#REF!</definedName>
    <definedName name="CESG_DEFTAX">#REF!</definedName>
    <definedName name="CESG_DEFTXBAL">#REF!</definedName>
    <definedName name="CESG_DELTA_BILLREV">#REF!</definedName>
    <definedName name="CESG_DELTA_DFTX">#REF!</definedName>
    <definedName name="CESG_DELTA_ITC">#REF!</definedName>
    <definedName name="CESG_DEPBK">#REF!</definedName>
    <definedName name="CESG_DEPRB">#REF!</definedName>
    <definedName name="CESG_DFITCBAL">#REF!</definedName>
    <definedName name="CESG_DFTXBAL">#REF!</definedName>
    <definedName name="CESG_DITCRB">#REF!</definedName>
    <definedName name="CESG_DIVDISB">#REF!</definedName>
    <definedName name="CESG_DIVPAY">#REF!</definedName>
    <definedName name="CESG_DSMINC">#REF!</definedName>
    <definedName name="CESG_DTXBAL">#REF!</definedName>
    <definedName name="CESG_DTXRB">#REF!</definedName>
    <definedName name="CESG_ECA">#REF!</definedName>
    <definedName name="CESG_ECONS">#REF!</definedName>
    <definedName name="CESG_ELM">#REF!</definedName>
    <definedName name="CESG_EMARK">#REF!</definedName>
    <definedName name="CESG_EPRODO">#REF!</definedName>
    <definedName name="CESG_EQUITY">#REF!</definedName>
    <definedName name="CESG_EXPDEF">#REF!</definedName>
    <definedName name="CESG_FDTAXBK">#REF!</definedName>
    <definedName name="CESG_FTXDPA">#REF!</definedName>
    <definedName name="CESG_FTXDPS">#REF!</definedName>
    <definedName name="CESG_INTPAY">#REF!</definedName>
    <definedName name="CESG_MATSRB">#REF!</definedName>
    <definedName name="CESG_MATSUP">#REF!</definedName>
    <definedName name="CESG_MISCREV">#REF!</definedName>
    <definedName name="CESG_MORTBOND">#REF!</definedName>
    <definedName name="CESG_NETCASH">#REF!</definedName>
    <definedName name="CESG_NETFA">#REF!</definedName>
    <definedName name="CESG_NETIA">#REF!</definedName>
    <definedName name="CESG_ODEFCHG">#REF!</definedName>
    <definedName name="CESG_OFDTAXBK">#REF!</definedName>
    <definedName name="CESG_OSTTAXBK">#REF!</definedName>
    <definedName name="CESG_OTHADRB">#REF!</definedName>
    <definedName name="CESG_OTHCURLB">#REF!</definedName>
    <definedName name="CESG_OTHDFCRD">#REF!</definedName>
    <definedName name="CESG_OTHINC">#REF!</definedName>
    <definedName name="CESG_OTHINV">#REF!</definedName>
    <definedName name="CESG_OTHNCLB">#REF!</definedName>
    <definedName name="CESG_OTHNET">#REF!</definedName>
    <definedName name="CESG_OTHWCAP">#REF!</definedName>
    <definedName name="CESG_OTNETFA">#REF!</definedName>
    <definedName name="CESG_PAYTAX">#REF!</definedName>
    <definedName name="CESG_PFDOUT">#REF!</definedName>
    <definedName name="CESG_PLANT">#REF!</definedName>
    <definedName name="CESG_PLANTRB">#REF!</definedName>
    <definedName name="CESG_PRYADVGP">#REF!</definedName>
    <definedName name="CESG_REPALOW">#REF!</definedName>
    <definedName name="CESG_STBOR">#REF!</definedName>
    <definedName name="CESG_STINV">#REF!</definedName>
    <definedName name="CESG_STTAXBK">#REF!</definedName>
    <definedName name="CESG_STXDEP">#REF!</definedName>
    <definedName name="CESG_SUBINV">#REF!</definedName>
    <definedName name="CESG_TASSETS">#REF!</definedName>
    <definedName name="CESG_TDEFCHG">#REF!</definedName>
    <definedName name="CESG_TEXP">#REF!</definedName>
    <definedName name="CESG_TINTEXP">#REF!</definedName>
    <definedName name="CESG_TOINCDED">#REF!</definedName>
    <definedName name="CESG_TOPREV">#REF!</definedName>
    <definedName name="CESG_TOTCAP">#REF!</definedName>
    <definedName name="CESG_TOTCURAS">#REF!</definedName>
    <definedName name="CESG_TOTLTAS">#REF!</definedName>
    <definedName name="CESG_TOTMAIN">#REF!</definedName>
    <definedName name="CESG_UF">#REF!</definedName>
    <definedName name="CESG_UNACLIAB">#REF!</definedName>
    <definedName name="CESG_UTASAM">#REF!</definedName>
    <definedName name="CESG_UTASDRES">#REF!</definedName>
    <definedName name="CESG_UTASSETS">#REF!</definedName>
    <definedName name="CESG_WCASHRB">#REF!</definedName>
    <definedName name="CF">#REF!</definedName>
    <definedName name="CFCA">#REF!</definedName>
    <definedName name="CGT_ACCPAY">#REF!</definedName>
    <definedName name="CGT_ACCTAX">#REF!</definedName>
    <definedName name="CGT_AFUDC">#REF!</definedName>
    <definedName name="CGT_ARCUSBAL">#REF!</definedName>
    <definedName name="CGT_BALACPAY">#REF!</definedName>
    <definedName name="CGT_BALACREC">#REF!</definedName>
    <definedName name="CGT_CADCON">#REF!</definedName>
    <definedName name="CGT_CHBALAC">#REF!</definedName>
    <definedName name="CGT_CHGACPAY">#REF!</definedName>
    <definedName name="CGT_CHGACREC">#REF!</definedName>
    <definedName name="CGT_CHGBOND">#REF!</definedName>
    <definedName name="CGT_CHGFUEL">#REF!</definedName>
    <definedName name="CGT_CHGMS">#REF!</definedName>
    <definedName name="CGT_CHGPFD">#REF!</definedName>
    <definedName name="CGT_CHGSTOCK">#REF!</definedName>
    <definedName name="CGT_CHGSTPOS">#REF!</definedName>
    <definedName name="CGT_CIAC">#REF!</definedName>
    <definedName name="CGT_CWIP">#REF!</definedName>
    <definedName name="CGT_DEFTAX">#REF!</definedName>
    <definedName name="CGT_DEFTXBAL">#REF!</definedName>
    <definedName name="CGT_DELTA_BILLREV">#REF!</definedName>
    <definedName name="CGT_DELTA_DFTX">#REF!</definedName>
    <definedName name="CGT_DELTA_ITC">#REF!</definedName>
    <definedName name="CGT_DFITCBAL">#REF!</definedName>
    <definedName name="CGT_DFTXBAL">#REF!</definedName>
    <definedName name="CGT_DIVDISB">#REF!</definedName>
    <definedName name="CGT_DIVPAY">#REF!</definedName>
    <definedName name="CGT_EQUITY">#REF!</definedName>
    <definedName name="CGT_EXPDEF">#REF!</definedName>
    <definedName name="CGT_INTPAY">#REF!</definedName>
    <definedName name="CGT_MATSUP">#REF!</definedName>
    <definedName name="CGT_MORTBOND">#REF!</definedName>
    <definedName name="CGT_NETCASH">#REF!</definedName>
    <definedName name="CGT_NETFA">#REF!</definedName>
    <definedName name="CGT_NETIA">#REF!</definedName>
    <definedName name="CGT_ODEFCHG">#REF!</definedName>
    <definedName name="CGT_OFDTAXBK">#REF!</definedName>
    <definedName name="CGT_OSTTAXBK">#REF!</definedName>
    <definedName name="cgt_OTHADRB">#REF!</definedName>
    <definedName name="CGT_OTHCURLB">#REF!</definedName>
    <definedName name="CGT_OTHDFCRD">#REF!</definedName>
    <definedName name="CGT_OTHINC">#REF!</definedName>
    <definedName name="CGT_OTHINV">#REF!</definedName>
    <definedName name="CGT_OTHNCLB">#REF!</definedName>
    <definedName name="CGT_OTHNET">#REF!</definedName>
    <definedName name="CGT_OTHWCAP">#REF!</definedName>
    <definedName name="CGT_OTNETFA">#REF!</definedName>
    <definedName name="CGT_PFDOUT">#REF!</definedName>
    <definedName name="CGT_PRYADVGP">#REF!</definedName>
    <definedName name="CGT_STBOR">#REF!</definedName>
    <definedName name="CGT_STINV">#REF!</definedName>
    <definedName name="CGT_SUBINV">#REF!</definedName>
    <definedName name="CGT_TASSETS">#REF!</definedName>
    <definedName name="CGT_TDEFCHG">#REF!</definedName>
    <definedName name="CGT_TINTEXP">#REF!</definedName>
    <definedName name="CGT_TOINCDED">#REF!</definedName>
    <definedName name="CGT_TOTCURAS">#REF!</definedName>
    <definedName name="CGT_TOTLTAS">#REF!</definedName>
    <definedName name="CGT_UNACLIAB">#REF!</definedName>
    <definedName name="CGT_UTASAM">#REF!</definedName>
    <definedName name="CGT_UTASDRES">#REF!</definedName>
    <definedName name="CGT_UTASSETS">#REF!</definedName>
    <definedName name="cgt_WCASHRB">#REF!</definedName>
    <definedName name="CHAR">#REF!</definedName>
    <definedName name="Choice10">#REF!</definedName>
    <definedName name="Choice2">#REF!</definedName>
    <definedName name="Choice3">#REF!</definedName>
    <definedName name="Choice4">#REF!</definedName>
    <definedName name="Choice5">#REF!</definedName>
    <definedName name="Choice6">#REF!</definedName>
    <definedName name="Choice7">#REF!</definedName>
    <definedName name="Choice8">#REF!</definedName>
    <definedName name="Choice9">#REF!</definedName>
    <definedName name="Chosen_BU_Index">#REF!</definedName>
    <definedName name="ChosenBU">#REF!</definedName>
    <definedName name="CIQWBGuid" hidden="1">"5c45d50c-fbb0-4040-9a33-7ec34da71b69"</definedName>
    <definedName name="CO_Factor">#REF!</definedName>
    <definedName name="COCESE_ADVALT">#REF!</definedName>
    <definedName name="COCESE_CADCON">#REF!</definedName>
    <definedName name="COCESE_DEPBK">#REF!</definedName>
    <definedName name="COCESE_DITCRB">#REF!</definedName>
    <definedName name="COCESE_DTXRB">#REF!</definedName>
    <definedName name="COCESE_EADGTO">#REF!</definedName>
    <definedName name="COCESE_EPRODO">#REF!</definedName>
    <definedName name="COCESE_FDTAXBK">#REF!</definedName>
    <definedName name="COCESE_FTXDPA">#REF!</definedName>
    <definedName name="COCESE_FTXDPS">#REF!</definedName>
    <definedName name="COCESE_MATSUP">#REF!</definedName>
    <definedName name="COCESE_RB">#REF!</definedName>
    <definedName name="COCESE_STTAXBK">#REF!</definedName>
    <definedName name="COCESE_STXDEP">#REF!</definedName>
    <definedName name="COCESE_TOTMAIN">#REF!</definedName>
    <definedName name="COCESE_UF">#REF!</definedName>
    <definedName name="COCESG_ADVALT">#REF!</definedName>
    <definedName name="COCESG_CADCON">#REF!</definedName>
    <definedName name="COCESG_DEPBK">#REF!</definedName>
    <definedName name="COCESG_DITCRB">#REF!</definedName>
    <definedName name="COCESG_DTXRB">#REF!</definedName>
    <definedName name="COCESG_EADGTO">#REF!</definedName>
    <definedName name="COCESG_EPRODO">#REF!</definedName>
    <definedName name="COCESG_FDTAXBK">#REF!</definedName>
    <definedName name="COCESG_FTXDPA">#REF!</definedName>
    <definedName name="COCESG_FTXDPS">#REF!</definedName>
    <definedName name="COCESG_MATSUP">#REF!</definedName>
    <definedName name="COCESG_RB">#REF!</definedName>
    <definedName name="COCESG_STTAXBK">#REF!</definedName>
    <definedName name="COCESG_STXDEP">#REF!</definedName>
    <definedName name="COCESG_TOTMAIN">#REF!</definedName>
    <definedName name="COCESG_UF">#REF!</definedName>
    <definedName name="COCI_CESE">#REF!</definedName>
    <definedName name="COCI_CESG">#REF!</definedName>
    <definedName name="COCI_CSVC">#REF!</definedName>
    <definedName name="COCI_EGBU">#REF!</definedName>
    <definedName name="COCI_EHBU">#REF!</definedName>
    <definedName name="COCI_ETBU">#REF!</definedName>
    <definedName name="COCI_GSBU">#REF!</definedName>
    <definedName name="COCI_L401">#REF!</definedName>
    <definedName name="COCSVC_ADVALT">#REF!</definedName>
    <definedName name="COCSVC_CADCON">#REF!</definedName>
    <definedName name="COCSVC_DEPBK">#REF!</definedName>
    <definedName name="COCSVC_DITCRB">#REF!</definedName>
    <definedName name="COCSVC_DTXRB">#REF!</definedName>
    <definedName name="COCSVC_EADGTO">#REF!</definedName>
    <definedName name="COCSVC_EPRODO">#REF!</definedName>
    <definedName name="COCSVC_FDTAXBK">#REF!</definedName>
    <definedName name="COCSVC_FTXDPA">#REF!</definedName>
    <definedName name="COCSVC_FTXDPS">#REF!</definedName>
    <definedName name="COCSVC_MATSUP">#REF!</definedName>
    <definedName name="COCSVC_RB">#REF!</definedName>
    <definedName name="COCSVC_STTAXBK">#REF!</definedName>
    <definedName name="COCSVC_STXDEP">#REF!</definedName>
    <definedName name="COCSVC_TOTMAIN">#REF!</definedName>
    <definedName name="COCSVC_UF">#REF!</definedName>
    <definedName name="COEGBU_ADVALT">#REF!</definedName>
    <definedName name="COEGBU_CADCON">#REF!</definedName>
    <definedName name="COEGBU_DEPBK">#REF!</definedName>
    <definedName name="COEGBU_DITCRB">#REF!</definedName>
    <definedName name="COEGBU_DTXRB">#REF!</definedName>
    <definedName name="COEGBU_EADGTO">#REF!</definedName>
    <definedName name="COEGBU_EPRODO">#REF!</definedName>
    <definedName name="COEGBU_FDTAXBK">#REF!</definedName>
    <definedName name="COEGBU_FTXDPA">#REF!</definedName>
    <definedName name="COEGBU_FTXDPS">#REF!</definedName>
    <definedName name="COEGBU_MATSUP">#REF!</definedName>
    <definedName name="COEGBU_RB">#REF!</definedName>
    <definedName name="COEGBU_STTAXBK">#REF!</definedName>
    <definedName name="COEGBU_STXDEP">#REF!</definedName>
    <definedName name="COEGBU_TOTMAIN">#REF!</definedName>
    <definedName name="COEGBU_UF">#REF!</definedName>
    <definedName name="COEHBU_ADVALT">#REF!</definedName>
    <definedName name="COEHBU_CADCON">#REF!</definedName>
    <definedName name="COEHBU_DEPBK">#REF!</definedName>
    <definedName name="COEHBU_DITCRB">#REF!</definedName>
    <definedName name="COEHBU_DTXRB">#REF!</definedName>
    <definedName name="COEHBU_EADGTO">#REF!</definedName>
    <definedName name="COEHBU_EPRODO">#REF!</definedName>
    <definedName name="COEHBU_FDTAXBK">#REF!</definedName>
    <definedName name="COEHBU_FTXDPA">#REF!</definedName>
    <definedName name="COEHBU_FTXDPS">#REF!</definedName>
    <definedName name="COEHBU_MATSUP">#REF!</definedName>
    <definedName name="COEHBU_RB">#REF!</definedName>
    <definedName name="COEHBU_STTAXBK">#REF!</definedName>
    <definedName name="COEHBU_STXDEP">#REF!</definedName>
    <definedName name="COEHBU_TOTMAIN">#REF!</definedName>
    <definedName name="COEHBU_UF">#REF!</definedName>
    <definedName name="COETBU_ADVALT">#REF!</definedName>
    <definedName name="COETBU_CADCON">#REF!</definedName>
    <definedName name="COETBU_DEPBK">#REF!</definedName>
    <definedName name="COETBU_DITCRB">#REF!</definedName>
    <definedName name="COETBU_DTXRB">#REF!</definedName>
    <definedName name="COETBU_EADGTO">#REF!</definedName>
    <definedName name="COETBU_EPRODO">#REF!</definedName>
    <definedName name="COETBU_FDTAXBK">#REF!</definedName>
    <definedName name="COETBU_FTXDPA">#REF!</definedName>
    <definedName name="COETBU_FTXDPS">#REF!</definedName>
    <definedName name="COETBU_MATSUP">#REF!</definedName>
    <definedName name="COETBU_RB">#REF!</definedName>
    <definedName name="COETBU_STTAXBK">#REF!</definedName>
    <definedName name="COETBU_STXDEP">#REF!</definedName>
    <definedName name="COETBU_TOTMAIN">#REF!</definedName>
    <definedName name="COETBU_UF">#REF!</definedName>
    <definedName name="COGEN">#REF!</definedName>
    <definedName name="COGSBU_ADVALT">#REF!</definedName>
    <definedName name="COGSBU_CADCON">#REF!</definedName>
    <definedName name="COGSBU_DEPBK">#REF!</definedName>
    <definedName name="COGSBU_DITCRB">#REF!</definedName>
    <definedName name="COGSBU_DTXRB">#REF!</definedName>
    <definedName name="COGSBU_EADGTO">#REF!</definedName>
    <definedName name="COGSBU_EPRODO">#REF!</definedName>
    <definedName name="COGSBU_FDTAXBK">#REF!</definedName>
    <definedName name="COGSBU_FTXDPA">#REF!</definedName>
    <definedName name="COGSBU_FTXDPS">#REF!</definedName>
    <definedName name="COGSBU_MATSUP">#REF!</definedName>
    <definedName name="COGSBU_RB">#REF!</definedName>
    <definedName name="COGSBU_STTAXBK">#REF!</definedName>
    <definedName name="COGSBU_STXDEP">#REF!</definedName>
    <definedName name="COGSBU_TOTMAIN">#REF!</definedName>
    <definedName name="COGSBU_UF">#REF!</definedName>
    <definedName name="COL401_ADVALT">#REF!</definedName>
    <definedName name="COL401_CADCON">#REF!</definedName>
    <definedName name="COL401_DEPBK">#REF!</definedName>
    <definedName name="COL401_DITCRB">#REF!</definedName>
    <definedName name="COL401_DTXRB">#REF!</definedName>
    <definedName name="COL401_EADGTO">#REF!</definedName>
    <definedName name="COL401_EPRODO">#REF!</definedName>
    <definedName name="COL401_FDTAXBK">#REF!</definedName>
    <definedName name="COL401_FTXDPA">#REF!</definedName>
    <definedName name="COL401_FTXDPS">#REF!</definedName>
    <definedName name="COL401_MATSUP">#REF!</definedName>
    <definedName name="COL401_RB">#REF!</definedName>
    <definedName name="COL401_STTAXBK">#REF!</definedName>
    <definedName name="COL401_STXDEP">#REF!</definedName>
    <definedName name="COL401_TOTMAIN">#REF!</definedName>
    <definedName name="COL401_UF">#REF!</definedName>
    <definedName name="COMMERCIAL_G_NR1">#REF!</definedName>
    <definedName name="COMMERCIAL_G_NR2">#REF!</definedName>
    <definedName name="COMMERCIAL_G_NR3">#REF!</definedName>
    <definedName name="Company">#REF!</definedName>
    <definedName name="ConditionCol">26</definedName>
    <definedName name="Consolidate">#REF!</definedName>
    <definedName name="Contract">#REF!</definedName>
    <definedName name="CookieJar">#REF!</definedName>
    <definedName name="copy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Copy_Alloc">#REF!</definedName>
    <definedName name="Copy_Capital">#REF!</definedName>
    <definedName name="copy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copy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copy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copy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Core_and_Noncore">#REF!</definedName>
    <definedName name="Core_Base">#REF!</definedName>
    <definedName name="Core_Brokerage">#REF!</definedName>
    <definedName name="Core_CEE">#REF!</definedName>
    <definedName name="Core_CFAdebt">#REF!</definedName>
    <definedName name="Core_CFAexp">#REF!</definedName>
    <definedName name="Core_CPUC">#REF!</definedName>
    <definedName name="Core_EOR">#REF!</definedName>
    <definedName name="Core_GEDA">#REF!</definedName>
    <definedName name="Core_LIRA">#REF!</definedName>
    <definedName name="Core_NC_FCA">#REF!</definedName>
    <definedName name="Core_Nonbase">#REF!</definedName>
    <definedName name="Core_PGA">#REF!</definedName>
    <definedName name="Core_PRC">#REF!</definedName>
    <definedName name="CORE_Print">#REF!,#REF!,#REF!,#REF!,#REF!,#REF!</definedName>
    <definedName name="Core_Shrinkage">#REF!</definedName>
    <definedName name="Core_Trans_TOP">#REF!</definedName>
    <definedName name="Core_WACOG">#REF!</definedName>
    <definedName name="COST">#REF!</definedName>
    <definedName name="COST_LEAD">#REF!</definedName>
    <definedName name="COST_TESTPERIOD">#REF!</definedName>
    <definedName name="Costs">#REF!</definedName>
    <definedName name="County">#REF!</definedName>
    <definedName name="CPI">#REF!</definedName>
    <definedName name="CPUC_Jurisdictional_Factor">#REF!</definedName>
    <definedName name="_xlnm.Criteria">#REF!</definedName>
    <definedName name="CrosstabA">#REF!</definedName>
    <definedName name="cspercin">#REF!</definedName>
    <definedName name="cspercin2">#REF!</definedName>
    <definedName name="CSVC_ACCPAY">#REF!</definedName>
    <definedName name="CSVC_ACCTAX">#REF!</definedName>
    <definedName name="CSVC_ADVALT">#REF!</definedName>
    <definedName name="CSVC_AFUDC">#REF!</definedName>
    <definedName name="CSVC_ALLOC">#REF!</definedName>
    <definedName name="CSVC_ARCUSBAL">#REF!</definedName>
    <definedName name="CSVC_BALACPAY">#REF!</definedName>
    <definedName name="CSVC_BALACREC">#REF!</definedName>
    <definedName name="CSVC_BASE">#REF!</definedName>
    <definedName name="CSVC_BKADD">#REF!</definedName>
    <definedName name="CSVC_BKRES">#REF!</definedName>
    <definedName name="CSVC_CADCNRB">#REF!</definedName>
    <definedName name="CSVC_CADCON">#REF!</definedName>
    <definedName name="CSVC_CHBALAC">#REF!</definedName>
    <definedName name="CSVC_CHGACPAY">#REF!</definedName>
    <definedName name="CSVC_CHGACREC">#REF!</definedName>
    <definedName name="CSVC_CHGBOND">#REF!</definedName>
    <definedName name="CSVC_CHGFUEL">#REF!</definedName>
    <definedName name="CSVC_CHGMS">#REF!</definedName>
    <definedName name="CSVC_CHGPFD">#REF!</definedName>
    <definedName name="CSVC_CHGSTOCK">#REF!</definedName>
    <definedName name="CSVC_CHGSTPOS">#REF!</definedName>
    <definedName name="CSVC_CIAC">#REF!</definedName>
    <definedName name="CSVC_CWIP">#REF!</definedName>
    <definedName name="CSVC_DEFTAX">#REF!</definedName>
    <definedName name="CSVC_DEFTXBAL">#REF!</definedName>
    <definedName name="CSVC_DEPBK">#REF!</definedName>
    <definedName name="CSVC_DEPRB">#REF!</definedName>
    <definedName name="CSVC_DFITCBAL">#REF!</definedName>
    <definedName name="CSVC_DFTXBAL">#REF!</definedName>
    <definedName name="CSVC_DITCRB">#REF!</definedName>
    <definedName name="CSVC_DIVDISB">#REF!</definedName>
    <definedName name="CSVC_DIVPAY">#REF!</definedName>
    <definedName name="CSVC_DSMINC">#REF!</definedName>
    <definedName name="CSVC_DTXBAL">#REF!</definedName>
    <definedName name="CSVC_DTXRB">#REF!</definedName>
    <definedName name="CSVC_ECA">#REF!</definedName>
    <definedName name="CSVC_ECONS">#REF!</definedName>
    <definedName name="CSVC_ELM">#REF!</definedName>
    <definedName name="CSVC_EMARK">#REF!</definedName>
    <definedName name="CSVC_EPRODO">#REF!</definedName>
    <definedName name="CSVC_EQUITY">#REF!</definedName>
    <definedName name="CSVC_EXPDEF">#REF!</definedName>
    <definedName name="CSVC_FDTAXBK">#REF!</definedName>
    <definedName name="CSVC_FTXDPA">#REF!</definedName>
    <definedName name="CSVC_FTXDPS">#REF!</definedName>
    <definedName name="CSVC_Input">#REF!</definedName>
    <definedName name="CSVC_INTPAY">#REF!</definedName>
    <definedName name="CSVC_MATSRB">#REF!</definedName>
    <definedName name="CSVC_MATSUP">#REF!</definedName>
    <definedName name="CSVC_MISCREV">#REF!</definedName>
    <definedName name="CSVC_MORTBOND">#REF!</definedName>
    <definedName name="CSVC_NETCASH">#REF!</definedName>
    <definedName name="CSVC_NETFA">#REF!</definedName>
    <definedName name="CSVC_NETIA">#REF!</definedName>
    <definedName name="CSVC_ODEFCHG">#REF!</definedName>
    <definedName name="CSVC_OFDTAXBK">#REF!</definedName>
    <definedName name="CSVC_OSTTAXBK">#REF!</definedName>
    <definedName name="CSVC_OTHADRB">#REF!</definedName>
    <definedName name="CSVC_OTHCURLB">#REF!</definedName>
    <definedName name="CSVC_OTHDFCRD">#REF!</definedName>
    <definedName name="CSVC_OTHINC">#REF!</definedName>
    <definedName name="CSVC_OTHINV">#REF!</definedName>
    <definedName name="CSVC_OTHNCLB">#REF!</definedName>
    <definedName name="CSVC_OTHNET">#REF!</definedName>
    <definedName name="CSVC_OTHWCAP">#REF!</definedName>
    <definedName name="CSVC_OTNETFA">#REF!</definedName>
    <definedName name="CSVC_PAYTAX">#REF!</definedName>
    <definedName name="CSVC_PFDOUT">#REF!</definedName>
    <definedName name="CSVC_PLANT">#REF!</definedName>
    <definedName name="CSVC_PLANTRB">#REF!</definedName>
    <definedName name="CSVC_PRYADVGP">#REF!</definedName>
    <definedName name="CSVC_REPALOW">#REF!</definedName>
    <definedName name="CSVC_SAM">#REF!</definedName>
    <definedName name="CSVC_STBOR">#REF!</definedName>
    <definedName name="CSVC_STINV">#REF!</definedName>
    <definedName name="CSVC_STTAXBK">#REF!</definedName>
    <definedName name="CSVC_STXDEP">#REF!</definedName>
    <definedName name="CSVC_SUBINV">#REF!</definedName>
    <definedName name="CSVC_TASSETS">#REF!</definedName>
    <definedName name="CSVC_TDEFCHG">#REF!</definedName>
    <definedName name="CSVC_TEXP">#REF!</definedName>
    <definedName name="CSVC_TINTEXP">#REF!</definedName>
    <definedName name="CSVC_TOINCDED">#REF!</definedName>
    <definedName name="CSVC_TOPREV">#REF!</definedName>
    <definedName name="CSVC_Tot_Input">#REF!</definedName>
    <definedName name="CSVC_TOTCAP">#REF!</definedName>
    <definedName name="CSVC_TOTCURAS">#REF!</definedName>
    <definedName name="CSVC_TOTLTAS">#REF!</definedName>
    <definedName name="CSVC_TOTMAIN">#REF!</definedName>
    <definedName name="CSVC_UF">#REF!</definedName>
    <definedName name="CSVC_UNACLIAB">#REF!</definedName>
    <definedName name="CSVC_UTASAM">#REF!</definedName>
    <definedName name="CSVC_UTASDRES">#REF!</definedName>
    <definedName name="CSVC_UTASSETS">#REF!</definedName>
    <definedName name="CSVC_WCASHRB">#REF!</definedName>
    <definedName name="CTCLast">#REF!</definedName>
    <definedName name="CTIT" hidden="1">{"PI_Data",#N/A,TRUE,"P&amp;I Data"}</definedName>
    <definedName name="Cum_Pollutant">#REF!</definedName>
    <definedName name="Customer_Months">#REF!</definedName>
    <definedName name="CUSTOMERS">#REF!</definedName>
    <definedName name="cv">#REF!</definedName>
    <definedName name="cvb">#REF!</definedName>
    <definedName name="CYear01">#REF!</definedName>
    <definedName name="CYear02">#REF!</definedName>
    <definedName name="CYear03">#REF!</definedName>
    <definedName name="CYear04">#REF!</definedName>
    <definedName name="CYear05">#REF!</definedName>
    <definedName name="CYear06">#REF!</definedName>
    <definedName name="CYear07">#REF!</definedName>
    <definedName name="CYear08">#REF!</definedName>
    <definedName name="CYear09">#REF!</definedName>
    <definedName name="CYear10">#REF!</definedName>
    <definedName name="CYear11">#REF!</definedName>
    <definedName name="CYear12">#REF!</definedName>
    <definedName name="CYear13">#REF!</definedName>
    <definedName name="CYear14">#REF!</definedName>
    <definedName name="CYear15">#REF!</definedName>
    <definedName name="CYear16">#REF!</definedName>
    <definedName name="CYear17">#REF!</definedName>
    <definedName name="CYear18">#REF!</definedName>
    <definedName name="CYear19">#REF!</definedName>
    <definedName name="CYear20">#REF!</definedName>
    <definedName name="CYear21">#REF!</definedName>
    <definedName name="CYear22">#REF!</definedName>
    <definedName name="CYearLag">#REF!</definedName>
    <definedName name="d" hidden="1">{#N/A,#N/A,FALSE,"CTC Summary - EOY";#N/A,#N/A,FALSE,"CTC Summary - Wtavg"}</definedName>
    <definedName name="D1_A_col">32</definedName>
    <definedName name="D1_B_col">33</definedName>
    <definedName name="D1_C_col">34</definedName>
    <definedName name="D1_D_col">35</definedName>
    <definedName name="D1_E_col">36</definedName>
    <definedName name="DATA">#REF!</definedName>
    <definedName name="data5000">#REF!</definedName>
    <definedName name="_xlnm.Database">#REF!</definedName>
    <definedName name="DataYears">#REF!</definedName>
    <definedName name="Date">#REF!</definedName>
    <definedName name="DATE.TABLE">#REF!</definedName>
    <definedName name="DBName">#REF!</definedName>
    <definedName name="DBPath">#REF!</definedName>
    <definedName name="DC">#REF!</definedName>
    <definedName name="DCSGET_ALLOC">#REF!</definedName>
    <definedName name="Debt_Actual">#REF!</definedName>
    <definedName name="Dec_Off">#REF!</definedName>
    <definedName name="Dec_On">#REF!</definedName>
    <definedName name="Dec_Part">#REF!</definedName>
    <definedName name="DeleteMe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DeltaRB_DCGE">#REF!</definedName>
    <definedName name="DeltaRB_DCSE">#REF!</definedName>
    <definedName name="DeltaRB_DCSG">#REF!</definedName>
    <definedName name="DeltaRB_DCST">#REF!</definedName>
    <definedName name="DeltaRB_ETBU">#REF!</definedName>
    <definedName name="DeltaRB_GSBU">#REF!</definedName>
    <definedName name="DELTCGTBKF">#REF!</definedName>
    <definedName name="DELTCGTBKL">#REF!</definedName>
    <definedName name="DELTCGTFSF">#REF!</definedName>
    <definedName name="DELTCGTFSL">#REF!</definedName>
    <definedName name="DELTCGTSTF">#REF!</definedName>
    <definedName name="DELTCGTSTL">#REF!</definedName>
    <definedName name="DELTDCSBKF">#REF!</definedName>
    <definedName name="DELTDCSBKL">#REF!</definedName>
    <definedName name="DELTDCSFSF">#REF!</definedName>
    <definedName name="DELTDCSFSL">#REF!</definedName>
    <definedName name="DELTDCSSTF">#REF!</definedName>
    <definedName name="DELTDCSSTL">#REF!</definedName>
    <definedName name="DELTElectricBKF">#REF!</definedName>
    <definedName name="DELTElectricBKL">#REF!</definedName>
    <definedName name="DELTElectricFSF">#REF!</definedName>
    <definedName name="DELTElectricFSL">#REF!</definedName>
    <definedName name="DELTElectricSTF">#REF!</definedName>
    <definedName name="DELTElectricSTL">#REF!</definedName>
    <definedName name="DELTETBUBKF">#REF!</definedName>
    <definedName name="DELTETBUBKL">#REF!</definedName>
    <definedName name="DELTETBUFSF">#REF!</definedName>
    <definedName name="DELTETBUFSL">#REF!</definedName>
    <definedName name="DELTETBUSTF">#REF!</definedName>
    <definedName name="DELTETBUSTL">#REF!</definedName>
    <definedName name="DELTGasBKF">#REF!</definedName>
    <definedName name="DELTGasBKL">#REF!</definedName>
    <definedName name="DELTGasFSF">#REF!</definedName>
    <definedName name="DELTGasFSL">#REF!</definedName>
    <definedName name="DELTGasSTF">#REF!</definedName>
    <definedName name="DELTGasSTL">#REF!</definedName>
    <definedName name="DELTGSBUBKF">#REF!</definedName>
    <definedName name="DELTGSBUBKL">#REF!</definedName>
    <definedName name="DELTGSBUFSF">#REF!</definedName>
    <definedName name="DELTGSBUFSL">#REF!</definedName>
    <definedName name="DELTGSBUSTF">#REF!</definedName>
    <definedName name="DELTGSBUSTL">#REF!</definedName>
    <definedName name="DELTL401BKF">#REF!</definedName>
    <definedName name="DELTL401BKL">#REF!</definedName>
    <definedName name="DELTL401FSF">#REF!</definedName>
    <definedName name="DELTL401FSL">#REF!</definedName>
    <definedName name="DELTL401STF">#REF!</definedName>
    <definedName name="DELTL401STL">#REF!</definedName>
    <definedName name="DELTTOTBKF">#REF!</definedName>
    <definedName name="DELTTOTBKL">#REF!</definedName>
    <definedName name="DELTTOTFSF">#REF!</definedName>
    <definedName name="DELTTOTFSL">#REF!</definedName>
    <definedName name="DELTTOTSTF">#REF!</definedName>
    <definedName name="DELTTOTSTL">#REF!</definedName>
    <definedName name="demand">#REF!</definedName>
    <definedName name="DEMAND00">#REF!</definedName>
    <definedName name="DEMAND01">#REF!</definedName>
    <definedName name="DEMAND02">#REF!</definedName>
    <definedName name="DEMAND99">#REF!</definedName>
    <definedName name="Department">#REF!</definedName>
    <definedName name="Depreciation_Rate">#REF!</definedName>
    <definedName name="Detail_A">#REF!,#REF!,#REF!,#REF!,#REF!,#REF!,#REF!,#REF!,#REF!,#REF!,#REF!</definedName>
    <definedName name="Detail_E">#REF!,#REF!,#REF!,#REF!,#REF!,#REF!,#REF!,#REF!,#REF!,#REF!,#REF!</definedName>
    <definedName name="Detail_MTD">#REF!,#REF!,#REF!,#REF!,#REF!,#REF!,#REF!</definedName>
    <definedName name="DetRecRange">#REF!</definedName>
    <definedName name="DISCO_ACCPAY">#REF!</definedName>
    <definedName name="DISCO_ACCTAX">#REF!</definedName>
    <definedName name="DISCO_AFUDC">#REF!</definedName>
    <definedName name="DISCO_ALLOC">#REF!</definedName>
    <definedName name="DISCO_ARCUSBAL">#REF!</definedName>
    <definedName name="DISCO_BALACPAY">#REF!</definedName>
    <definedName name="DISCO_BALACREC">#REF!</definedName>
    <definedName name="DISCO_CADCON">#REF!</definedName>
    <definedName name="DISCO_CHBALAC">#REF!</definedName>
    <definedName name="DISCO_CHGACPAY">#REF!</definedName>
    <definedName name="DISCO_CHGACREC">#REF!</definedName>
    <definedName name="DISCO_CHGBOND">#REF!</definedName>
    <definedName name="DISCO_CHGFUEL">#REF!</definedName>
    <definedName name="DISCO_CHGMS">#REF!</definedName>
    <definedName name="DISCO_CHGPFD">#REF!</definedName>
    <definedName name="DISCO_CHGSTOCK">#REF!</definedName>
    <definedName name="DISCO_CHGSTPOS">#REF!</definedName>
    <definedName name="DISCO_CIAC">#REF!</definedName>
    <definedName name="DISCO_CWIP">#REF!</definedName>
    <definedName name="DISCO_DEFTAX">#REF!</definedName>
    <definedName name="DISCO_DEFTXBAL">#REF!</definedName>
    <definedName name="DISCO_DELTA_BILLREV">#REF!</definedName>
    <definedName name="DISCO_DELTA_DFTX">#REF!</definedName>
    <definedName name="DISCO_DELTA_ITC">#REF!</definedName>
    <definedName name="DISCO_DFITCBAL">#REF!</definedName>
    <definedName name="DISCO_DFTXBAL">#REF!</definedName>
    <definedName name="DISCO_DIVDISB">#REF!</definedName>
    <definedName name="DISCO_DIVPAY">#REF!</definedName>
    <definedName name="DISCO_EQUITY">#REF!</definedName>
    <definedName name="DISCO_EXPDEF">#REF!</definedName>
    <definedName name="DISCO_INTPAY">#REF!</definedName>
    <definedName name="DISCO_MATSUP">#REF!</definedName>
    <definedName name="DISCO_MORTBOND">#REF!</definedName>
    <definedName name="DISCO_NETCASH">#REF!</definedName>
    <definedName name="DISCO_NETFA">#REF!</definedName>
    <definedName name="DISCO_NETIA">#REF!</definedName>
    <definedName name="DISCO_ODEFCHG">#REF!</definedName>
    <definedName name="DISCO_OFDTAXBK">#REF!</definedName>
    <definedName name="DISCO_OSTTAXBK">#REF!</definedName>
    <definedName name="DISCO_OTHADRB">#REF!</definedName>
    <definedName name="DISCO_OTHCURLB">#REF!</definedName>
    <definedName name="DISCO_OTHDFCRD">#REF!</definedName>
    <definedName name="DISCO_OTHINC">#REF!</definedName>
    <definedName name="DISCO_OTHINV">#REF!</definedName>
    <definedName name="DISCO_OTHNCLB">#REF!</definedName>
    <definedName name="DISCO_OTHNET">#REF!</definedName>
    <definedName name="DISCO_OTHWCAP">#REF!</definedName>
    <definedName name="DISCO_OTNETFA">#REF!</definedName>
    <definedName name="DISCO_PFDOUT">#REF!</definedName>
    <definedName name="DISCO_PRYADVGP">#REF!</definedName>
    <definedName name="DISCO_STBOR">#REF!</definedName>
    <definedName name="DISCO_STINV">#REF!</definedName>
    <definedName name="DISCO_SUBINV">#REF!</definedName>
    <definedName name="DISCO_TASSETS">#REF!</definedName>
    <definedName name="DISCO_TDEFCHG">#REF!</definedName>
    <definedName name="DISCO_TINTEXP">#REF!</definedName>
    <definedName name="DISCO_TOINCDED">#REF!</definedName>
    <definedName name="DISCO_TOTCURAS">#REF!</definedName>
    <definedName name="DISCO_TOTLTAS">#REF!</definedName>
    <definedName name="DISCO_UNACLIAB">#REF!</definedName>
    <definedName name="DISCO_UTASAM">#REF!</definedName>
    <definedName name="DISCO_UTASDRES">#REF!</definedName>
    <definedName name="DISCO_UTASSETS">#REF!</definedName>
    <definedName name="DISCO_WCASHRB">#REF!</definedName>
    <definedName name="Dispatch_Method">#REF!</definedName>
    <definedName name="DISTRIBUTION">#REF!</definedName>
    <definedName name="Distribution2">#REF!</definedName>
    <definedName name="DivCase">#REF!</definedName>
    <definedName name="DivKey">#REF!</definedName>
    <definedName name="DNisFinal">49</definedName>
    <definedName name="DoPrint">#REF!</definedName>
    <definedName name="e" hidden="1">{#N/A,#N/A,FALSE,"CTC Summary - EOY";#N/A,#N/A,FALSE,"CTC Summary - Wtavg"}</definedName>
    <definedName name="EconStim">#REF!</definedName>
    <definedName name="ED">"3W3Y8WU9D4KB8I8XZYLB5WWMT"</definedName>
    <definedName name="EDACORE_AGR">#REF!</definedName>
    <definedName name="EDACORE_EV">#REF!</definedName>
    <definedName name="EDACORE_INCSALE">#REF!</definedName>
    <definedName name="EDACORE_INT">#REF!</definedName>
    <definedName name="EDACORE_LLP">#REF!</definedName>
    <definedName name="EDACORE_LOSSES">#REF!</definedName>
    <definedName name="EDACORE_MLP">#REF!</definedName>
    <definedName name="EDACORE_OTHNON">#REF!</definedName>
    <definedName name="EDACORE_PLDADJ">#REF!</definedName>
    <definedName name="EDACORE_PUBAUT">#REF!</definedName>
    <definedName name="EDACORE_RAILWAY">#REF!</definedName>
    <definedName name="EDACORE_RES">#REF!</definedName>
    <definedName name="EDACORE_RESALE">#REF!</definedName>
    <definedName name="EDACORE_SMLP">#REF!</definedName>
    <definedName name="EDACORE_STREET">#REF!</definedName>
    <definedName name="EDAFIRMTRAN_AGR">#REF!</definedName>
    <definedName name="EDAFIRMTRAN_EV">#REF!</definedName>
    <definedName name="EDAFIRMTRAN_INCSALE">#REF!</definedName>
    <definedName name="EDAFIRMTRAN_INT">#REF!</definedName>
    <definedName name="EDAFIRMTRAN_LLP">#REF!</definedName>
    <definedName name="EDAFIRMTRAN_LOSSES">#REF!</definedName>
    <definedName name="EDAFIRMTRAN_MLP">#REF!</definedName>
    <definedName name="EDAFIRMTRAN_OTHNON">#REF!</definedName>
    <definedName name="EDAFIRMTRAN_PLDADJ">#REF!</definedName>
    <definedName name="EDAFIRMTRAN_PUBAUT">#REF!</definedName>
    <definedName name="EDAFIRMTRAN_RAILWAY">#REF!</definedName>
    <definedName name="EDAFIRMTRAN_RES">#REF!</definedName>
    <definedName name="EDAFIRMTRAN_RESALE">#REF!</definedName>
    <definedName name="EDAFIRMTRAN_SMLP">#REF!</definedName>
    <definedName name="EDAFIRMTRAN_STREET">#REF!</definedName>
    <definedName name="EDataYears">#REF!</definedName>
    <definedName name="EDATotal_Core">#REF!</definedName>
    <definedName name="EDATotal_Firmtran">#REF!</definedName>
    <definedName name="EDIT.MENU">#REF!</definedName>
    <definedName name="EDITMEN">#REF!</definedName>
    <definedName name="ee" hidden="1">{"PI_Data",#N/A,TRUE,"P&amp;I Data"}</definedName>
    <definedName name="EGBU_ACCPAY">#REF!</definedName>
    <definedName name="EGBU_ACCTAX">#REF!</definedName>
    <definedName name="EGBU_ADVALT">#REF!</definedName>
    <definedName name="EGBU_AFUDC">#REF!</definedName>
    <definedName name="EGBU_ARCUSBAL">#REF!</definedName>
    <definedName name="EGBU_BALACPAY">#REF!</definedName>
    <definedName name="EGBU_BALACREC">#REF!</definedName>
    <definedName name="EGBU_BASE">#REF!</definedName>
    <definedName name="EGBU_BKADD">#REF!</definedName>
    <definedName name="EGBU_BKRES">#REF!</definedName>
    <definedName name="EGBU_CADCNRB">#REF!</definedName>
    <definedName name="EGBU_CADCON">#REF!</definedName>
    <definedName name="EGBU_CHBALAC">#REF!</definedName>
    <definedName name="EGBU_CHGACPAY">#REF!</definedName>
    <definedName name="EGBU_CHGACREC">#REF!</definedName>
    <definedName name="EGBU_CHGBOND">#REF!</definedName>
    <definedName name="EGBU_CHGFUEL">#REF!</definedName>
    <definedName name="EGBU_CHGMS">#REF!</definedName>
    <definedName name="EGBU_CHGPFD">#REF!</definedName>
    <definedName name="EGBU_CHGSTOCK">#REF!</definedName>
    <definedName name="EGBU_CHGSTPOS">#REF!</definedName>
    <definedName name="EGBU_CIAC">#REF!</definedName>
    <definedName name="EGBU_CWIP">#REF!</definedName>
    <definedName name="EGBU_DEFTAX">#REF!</definedName>
    <definedName name="EGBU_DEFTXBAL">#REF!</definedName>
    <definedName name="EGBU_DEPBK">#REF!</definedName>
    <definedName name="EGBU_DEPRB">#REF!</definedName>
    <definedName name="EGBU_DFITCBAL">#REF!</definedName>
    <definedName name="EGBU_DFTXBAL">#REF!</definedName>
    <definedName name="EGBU_DITCRB">#REF!</definedName>
    <definedName name="EGBU_DIVDISB">#REF!</definedName>
    <definedName name="EGBU_DIVPAY">#REF!</definedName>
    <definedName name="EGBU_DSMINC">#REF!</definedName>
    <definedName name="EGBU_DTXBAL">#REF!</definedName>
    <definedName name="EGBU_DTXRB">#REF!</definedName>
    <definedName name="EGBU_ECA">#REF!</definedName>
    <definedName name="EGBU_ECONS">#REF!</definedName>
    <definedName name="EGBU_ELM">#REF!</definedName>
    <definedName name="EGBU_EMARK">#REF!</definedName>
    <definedName name="EGBU_EPRODO">#REF!</definedName>
    <definedName name="EGBU_EQUITY">#REF!</definedName>
    <definedName name="EGBU_EXPDEF">#REF!</definedName>
    <definedName name="EGBU_FDTAXBK">#REF!</definedName>
    <definedName name="EGBU_FTXDPA">#REF!</definedName>
    <definedName name="EGBU_FTXDPS">#REF!</definedName>
    <definedName name="EGBU_INTPAY">#REF!</definedName>
    <definedName name="EGBU_MATSRB">#REF!</definedName>
    <definedName name="EGBU_MATSUP">#REF!</definedName>
    <definedName name="EGBU_MISCREV">#REF!</definedName>
    <definedName name="EGBU_MORTBOND">#REF!</definedName>
    <definedName name="EGBU_NETCASH">#REF!</definedName>
    <definedName name="EGBU_NETFA">#REF!</definedName>
    <definedName name="EGBU_NETIA">#REF!</definedName>
    <definedName name="EGBU_ODEFCHG">#REF!</definedName>
    <definedName name="EGBU_OFDTAXBK">#REF!</definedName>
    <definedName name="EGBU_OSTTAXBK">#REF!</definedName>
    <definedName name="EGBU_OTHADRB">#REF!</definedName>
    <definedName name="EGBU_OTHCURLB">#REF!</definedName>
    <definedName name="EGBU_OTHDFCRD">#REF!</definedName>
    <definedName name="EGBU_OTHINV">#REF!</definedName>
    <definedName name="EGBU_OTHNCLB">#REF!</definedName>
    <definedName name="EGBU_OTHNET">#REF!</definedName>
    <definedName name="EGBU_OTHWCAP">#REF!</definedName>
    <definedName name="EGBU_OTNETFA">#REF!</definedName>
    <definedName name="EGBU_PAYTAX">#REF!</definedName>
    <definedName name="EGBU_PFDOUT">#REF!</definedName>
    <definedName name="EGBU_PLANT">#REF!</definedName>
    <definedName name="EGBU_PLANTRB">#REF!</definedName>
    <definedName name="EGBU_PRYADVGP">#REF!</definedName>
    <definedName name="EGBU_REPALOW">#REF!</definedName>
    <definedName name="EGBU_STBOR">#REF!</definedName>
    <definedName name="EGBU_STINV">#REF!</definedName>
    <definedName name="EGBU_STTAXBK">#REF!</definedName>
    <definedName name="EGBU_STXDEP">#REF!</definedName>
    <definedName name="EGBU_SUBINV">#REF!</definedName>
    <definedName name="EGBU_TASSETS">#REF!</definedName>
    <definedName name="EGBU_TDEFCHG">#REF!</definedName>
    <definedName name="EGBU_TEXP">#REF!</definedName>
    <definedName name="EGBU_TINTEXP">#REF!</definedName>
    <definedName name="EGBU_TOINCDED">#REF!</definedName>
    <definedName name="EGBU_TOPREV">#REF!</definedName>
    <definedName name="EGBU_TOTCAP">#REF!</definedName>
    <definedName name="EGBU_TOTCURAS">#REF!</definedName>
    <definedName name="EGBU_TOTLTAS">#REF!</definedName>
    <definedName name="EGBU_TOTMAIN">#REF!</definedName>
    <definedName name="EGBU_UF">#REF!</definedName>
    <definedName name="EGBU_UNACLIAB">#REF!</definedName>
    <definedName name="EGBU_UTASAM">#REF!</definedName>
    <definedName name="EGBU_UTASDRES">#REF!</definedName>
    <definedName name="EGBU_UTASSETS">#REF!</definedName>
    <definedName name="EGBU_WCASHRB">#REF!</definedName>
    <definedName name="EHBU_ACCPAY">#REF!</definedName>
    <definedName name="EHBU_ACCTAX">#REF!</definedName>
    <definedName name="EHBU_ADVALT">#REF!</definedName>
    <definedName name="EHBU_AFUDC">#REF!</definedName>
    <definedName name="EHBU_ARCUSBAL">#REF!</definedName>
    <definedName name="EHBU_BALACPAY">#REF!</definedName>
    <definedName name="EHBU_BALACREC">#REF!</definedName>
    <definedName name="EHBU_BASE">#REF!</definedName>
    <definedName name="EHBU_BKADD">#REF!</definedName>
    <definedName name="EHBU_BKRES">#REF!</definedName>
    <definedName name="EHBU_CADCNRB">#REF!</definedName>
    <definedName name="EHBU_CADCON">#REF!</definedName>
    <definedName name="EHBU_CHBALAC">#REF!</definedName>
    <definedName name="EHBU_CHGACPAY">#REF!</definedName>
    <definedName name="EHBU_CHGACREC">#REF!</definedName>
    <definedName name="EHBU_CHGBOND">#REF!</definedName>
    <definedName name="EHBU_CHGFUEL">#REF!</definedName>
    <definedName name="EHBU_CHGMS">#REF!</definedName>
    <definedName name="EHBU_CHGPFD">#REF!</definedName>
    <definedName name="EHBU_CHGSTOCK">#REF!</definedName>
    <definedName name="EHBU_CHGSTPOS">#REF!</definedName>
    <definedName name="EHBU_CIAC">#REF!</definedName>
    <definedName name="EHBU_CWIP">#REF!</definedName>
    <definedName name="EHBU_DEFTAX">#REF!</definedName>
    <definedName name="EHBU_DEFTXBAL">#REF!</definedName>
    <definedName name="EHBU_DEPBK">#REF!</definedName>
    <definedName name="EHBU_DEPRB">#REF!</definedName>
    <definedName name="EHBU_DFITCBAL">#REF!</definedName>
    <definedName name="EHBU_DFTXBAL">#REF!</definedName>
    <definedName name="EHBU_DITCRB">#REF!</definedName>
    <definedName name="EHBU_DIVDISB">#REF!</definedName>
    <definedName name="EHBU_DIVPAY">#REF!</definedName>
    <definedName name="EHBU_DSMINC">#REF!</definedName>
    <definedName name="EHBU_DTXBAL">#REF!</definedName>
    <definedName name="EHBU_DTXRB">#REF!</definedName>
    <definedName name="EHBU_ECA">#REF!</definedName>
    <definedName name="EHBU_ECONS">#REF!</definedName>
    <definedName name="EHBU_ELM">#REF!</definedName>
    <definedName name="EHBU_EMARK">#REF!</definedName>
    <definedName name="EHBU_EPRODO">#REF!</definedName>
    <definedName name="EHBU_EQUITY">#REF!</definedName>
    <definedName name="EHBU_EXPDEF">#REF!</definedName>
    <definedName name="EHBU_FDTAXBK">#REF!</definedName>
    <definedName name="EHBU_FTXDPA">#REF!</definedName>
    <definedName name="EHBU_FTXDPS">#REF!</definedName>
    <definedName name="EHBU_INTPAY">#REF!</definedName>
    <definedName name="EHBU_MATSRB">#REF!</definedName>
    <definedName name="EHBU_MATSUP">#REF!</definedName>
    <definedName name="EHBU_MISCREV">#REF!</definedName>
    <definedName name="EHBU_MORTBOND">#REF!</definedName>
    <definedName name="EHBU_NETCASH">#REF!</definedName>
    <definedName name="EHBU_NETFA">#REF!</definedName>
    <definedName name="EHBU_NETIA">#REF!</definedName>
    <definedName name="EHBU_ODEFCHG">#REF!</definedName>
    <definedName name="EHBU_OFDTAXBK">#REF!</definedName>
    <definedName name="EHBU_OSTTAXBK">#REF!</definedName>
    <definedName name="EHBU_OTHADRB">#REF!</definedName>
    <definedName name="EHBU_OTHCURLB">#REF!</definedName>
    <definedName name="EHBU_OTHDFCRD">#REF!</definedName>
    <definedName name="EHBU_OTHINV">#REF!</definedName>
    <definedName name="EHBU_OTHNCLB">#REF!</definedName>
    <definedName name="EHBU_OTHNET">#REF!</definedName>
    <definedName name="EHBU_OTHWCAP">#REF!</definedName>
    <definedName name="EHBU_OTNETFA">#REF!</definedName>
    <definedName name="EHBU_PAYTAX">#REF!</definedName>
    <definedName name="EHBU_PFDOUT">#REF!</definedName>
    <definedName name="EHBU_PLANT">#REF!</definedName>
    <definedName name="EHBU_PLANTRB">#REF!</definedName>
    <definedName name="EHBU_PRYADVGP">#REF!</definedName>
    <definedName name="EHBU_REPALOW">#REF!</definedName>
    <definedName name="EHBU_STBOR">#REF!</definedName>
    <definedName name="EHBU_STINV">#REF!</definedName>
    <definedName name="EHBU_STTAXBK">#REF!</definedName>
    <definedName name="EHBU_STXDEP">#REF!</definedName>
    <definedName name="EHBU_SUBINV">#REF!</definedName>
    <definedName name="EHBU_TASSETS">#REF!</definedName>
    <definedName name="EHBU_TDEFCHG">#REF!</definedName>
    <definedName name="EHBU_TEXP">#REF!</definedName>
    <definedName name="EHBU_TINTEXP">#REF!</definedName>
    <definedName name="EHBU_TOINCDED">#REF!</definedName>
    <definedName name="EHBU_TOPREV">#REF!</definedName>
    <definedName name="EHBU_TOTCAP">#REF!</definedName>
    <definedName name="EHBU_TOTCURAS">#REF!</definedName>
    <definedName name="EHBU_TOTLTAS">#REF!</definedName>
    <definedName name="EHBU_TOTMAIN">#REF!</definedName>
    <definedName name="EHBU_UF">#REF!</definedName>
    <definedName name="EHBU_UNACLIAB">#REF!</definedName>
    <definedName name="EHBU_UTASAM">#REF!</definedName>
    <definedName name="EHBU_UTASDRES">#REF!</definedName>
    <definedName name="EHBU_UTASSETS">#REF!</definedName>
    <definedName name="EHBU_WCASHRB">#REF!</definedName>
    <definedName name="El">#REF!</definedName>
    <definedName name="Emissions_Fee">#REF!</definedName>
    <definedName name="End_Bal">#REF!</definedName>
    <definedName name="End_Date">#REF!</definedName>
    <definedName name="Energy">#REF!</definedName>
    <definedName name="EnergyProduct">#REF!</definedName>
    <definedName name="EOR">#REF!</definedName>
    <definedName name="EOR_COGEN">#REF!</definedName>
    <definedName name="EPACORE_AGR">#REF!</definedName>
    <definedName name="EPACORE_EV">#REF!</definedName>
    <definedName name="EPACORE_INCSALE">#REF!</definedName>
    <definedName name="EPACORE_INT">#REF!</definedName>
    <definedName name="EPACORE_LLP">#REF!</definedName>
    <definedName name="EPACORE_LOSSES">#REF!</definedName>
    <definedName name="EPACORE_MLP">#REF!</definedName>
    <definedName name="EPACORE_OTHNON">#REF!</definedName>
    <definedName name="EPACORE_PLDADJ">#REF!</definedName>
    <definedName name="EPACORE_PUBAUT">#REF!</definedName>
    <definedName name="EPACORE_RAILWAY">#REF!</definedName>
    <definedName name="EPACORE_RES">#REF!</definedName>
    <definedName name="EPACORE_RESALE">#REF!</definedName>
    <definedName name="EPACORE_SMLP">#REF!</definedName>
    <definedName name="EPACORE_STREET">#REF!</definedName>
    <definedName name="EPATotal_Core">#REF!</definedName>
    <definedName name="EPATotal_Firmtran">#REF!</definedName>
    <definedName name="ERTAGR_BASES">#REF!</definedName>
    <definedName name="ERTAGR_CTC">#REF!</definedName>
    <definedName name="ERTAGR_DISTR">#REF!</definedName>
    <definedName name="ERTAGR_FUEL">#REF!</definedName>
    <definedName name="ERTAGR_OTHER">#REF!</definedName>
    <definedName name="ERTAGR_TRANS">#REF!</definedName>
    <definedName name="ERTEV_BASES">#REF!</definedName>
    <definedName name="ERTEV_CTC">#REF!</definedName>
    <definedName name="ERTEV_DISTR">#REF!</definedName>
    <definedName name="ERTEV_FUEL">#REF!</definedName>
    <definedName name="ERTEV_OTHER">#REF!</definedName>
    <definedName name="ERTEV_TRANS">#REF!</definedName>
    <definedName name="ERTINCSALE_BASES">#REF!</definedName>
    <definedName name="ERTINCSALE_CTC">#REF!</definedName>
    <definedName name="ERTINCSALE_DISTR">#REF!</definedName>
    <definedName name="ERTINCSALE_FUEL">#REF!</definedName>
    <definedName name="ERTINCSALE_OTHER">#REF!</definedName>
    <definedName name="ERTINCSALE_TRANS">#REF!</definedName>
    <definedName name="ERTINT_BASES">#REF!</definedName>
    <definedName name="ERTINT_CTC">#REF!</definedName>
    <definedName name="ERTINT_DISTR">#REF!</definedName>
    <definedName name="ERTINT_FTA">#REF!</definedName>
    <definedName name="ERTINT_FUEL">#REF!</definedName>
    <definedName name="ERTINT_OTHER">#REF!</definedName>
    <definedName name="ERTINT_TRANS">#REF!</definedName>
    <definedName name="ERTLLP_BASES">#REF!</definedName>
    <definedName name="ERTLLP_CTC">#REF!</definedName>
    <definedName name="ERTLLP_DISTR">#REF!</definedName>
    <definedName name="ERTLLP_FUEL">#REF!</definedName>
    <definedName name="ERTLLP_OTHER">#REF!</definedName>
    <definedName name="ERTLLP_TRANS">#REF!</definedName>
    <definedName name="ERTMLP_BASES">#REF!</definedName>
    <definedName name="ERTMLP_CTC">#REF!</definedName>
    <definedName name="ERTMLP_DISTR">#REF!</definedName>
    <definedName name="ERTMLP_FTA">#REF!</definedName>
    <definedName name="ERTMLP_FUEL">#REF!</definedName>
    <definedName name="ERTMLP_OTHER">#REF!</definedName>
    <definedName name="ERTMLP_TRANS">#REF!</definedName>
    <definedName name="ERTPUBAUT_BASES">#REF!</definedName>
    <definedName name="ERTPUBAUT_CTC">#REF!</definedName>
    <definedName name="ERTPUBAUT_DISTR">#REF!</definedName>
    <definedName name="ERTPUBAUT_FUEL">#REF!</definedName>
    <definedName name="ERTPUBAUT_OTHER">#REF!</definedName>
    <definedName name="ERTPUBAUT_TRANS">#REF!</definedName>
    <definedName name="ERTRAILWAY_BASES">#REF!</definedName>
    <definedName name="ERTRAILWAY_CTC">#REF!</definedName>
    <definedName name="ERTRAILWAY_DISTR">#REF!</definedName>
    <definedName name="ERTRAILWAY_FTA">#REF!</definedName>
    <definedName name="ERTRAILWAY_FUEL">#REF!</definedName>
    <definedName name="ERTRAILWAY_OTHER">#REF!</definedName>
    <definedName name="ERTRAILWAY_TRANS">#REF!</definedName>
    <definedName name="ERTRES_BASES">#REF!</definedName>
    <definedName name="ERTRES_CTC">#REF!</definedName>
    <definedName name="ERTRES_DISTR">#REF!</definedName>
    <definedName name="ERTRES_FTA">#REF!</definedName>
    <definedName name="ERTRES_FUEL">#REF!</definedName>
    <definedName name="ERTRES_OTHER">#REF!</definedName>
    <definedName name="ERTRES_TRANS">#REF!</definedName>
    <definedName name="ERTRESALE_BASES">#REF!</definedName>
    <definedName name="ERTRESALE_CTC">#REF!</definedName>
    <definedName name="ERTRESALE_DISTR">#REF!</definedName>
    <definedName name="ERTRESALE_FUEL">#REF!</definedName>
    <definedName name="ERTRESALE_OTHER">#REF!</definedName>
    <definedName name="ERTRESALE_TRANS">#REF!</definedName>
    <definedName name="ERTSMLP_BASES">#REF!</definedName>
    <definedName name="ERTSMLP_CTC">#REF!</definedName>
    <definedName name="ERTSMLP_DISTR">#REF!</definedName>
    <definedName name="ERTSMLP_FTA">#REF!</definedName>
    <definedName name="ERTSMLP_FUEL">#REF!</definedName>
    <definedName name="ERTSMLP_OTHER">#REF!</definedName>
    <definedName name="ERTSMLP_TRANS">#REF!</definedName>
    <definedName name="ERTSTREET_BASES">#REF!</definedName>
    <definedName name="ERTSTREET_CTC">#REF!</definedName>
    <definedName name="ERTSTREET_DISTR">#REF!</definedName>
    <definedName name="ERTSTREET_FUEL">#REF!</definedName>
    <definedName name="ERTSTREET_OTHER">#REF!</definedName>
    <definedName name="ERTSTREET_TRANS">#REF!</definedName>
    <definedName name="ERVBASE_AGR">#REF!</definedName>
    <definedName name="ERVBASE_EV">#REF!</definedName>
    <definedName name="ERVBASE_INCSALE">#REF!</definedName>
    <definedName name="ERVBASE_INT">#REF!</definedName>
    <definedName name="ERVBASE_LLP">#REF!</definedName>
    <definedName name="ERVBASE_MLP">#REF!</definedName>
    <definedName name="ERVBASE_PUBAUT">#REF!</definedName>
    <definedName name="ERVBASE_RAILWAY">#REF!</definedName>
    <definedName name="ERVBASE_RES">#REF!</definedName>
    <definedName name="ERVBASE_RESALE">#REF!</definedName>
    <definedName name="ERVBASE_SMLP">#REF!</definedName>
    <definedName name="ERVBASE_STREET">#REF!</definedName>
    <definedName name="ERVFUEL_AGR">#REF!</definedName>
    <definedName name="ERVFUEL_EV">#REF!</definedName>
    <definedName name="ERVFUEL_INCSALE">#REF!</definedName>
    <definedName name="ERVFUEL_INT">#REF!</definedName>
    <definedName name="ERVFUEL_LLP">#REF!</definedName>
    <definedName name="ERVFUEL_MLP">#REF!</definedName>
    <definedName name="ERVFUEL_PUBAUT">#REF!</definedName>
    <definedName name="ERVFUEL_RAILWAY">#REF!</definedName>
    <definedName name="ERVFUEL_RES">#REF!</definedName>
    <definedName name="ERVFUEL_RESALE">#REF!</definedName>
    <definedName name="ERVFUEL_SMLP">#REF!</definedName>
    <definedName name="ERVFUEL_STREET">#REF!</definedName>
    <definedName name="ERVOTHER_AGR">#REF!</definedName>
    <definedName name="ERVOTHER_EV">#REF!</definedName>
    <definedName name="ERVOTHER_INCSALE">#REF!</definedName>
    <definedName name="ERVOTHER_INT">#REF!</definedName>
    <definedName name="ERVOTHER_LLP">#REF!</definedName>
    <definedName name="ERVOTHER_MLP">#REF!</definedName>
    <definedName name="ERVOTHER_PUBAUT">#REF!</definedName>
    <definedName name="ERVOTHER_RAILWAY">#REF!</definedName>
    <definedName name="ERVOTHER_RES">#REF!</definedName>
    <definedName name="ERVOTHER_RESALE">#REF!</definedName>
    <definedName name="ERVOTHER_SMLP">#REF!</definedName>
    <definedName name="ERVOTHER_STREET">#REF!</definedName>
    <definedName name="ERVTOTREV_AGR">#REF!</definedName>
    <definedName name="ERVTOTREV_EV">#REF!</definedName>
    <definedName name="ERVTOTREV_INCSALE">#REF!</definedName>
    <definedName name="ERVTOTREV_INT">#REF!</definedName>
    <definedName name="ERVTOTREV_LLP">#REF!</definedName>
    <definedName name="ERVTOTREV_MLP">#REF!</definedName>
    <definedName name="ERVTOTREV_PUBAUT">#REF!</definedName>
    <definedName name="ERVTOTREV_RAILWAY">#REF!</definedName>
    <definedName name="ERVTOTREV_RES">#REF!</definedName>
    <definedName name="ERVTOTREV_RESALE">#REF!</definedName>
    <definedName name="ERVTOTREV_SMLP">#REF!</definedName>
    <definedName name="ERVTOTREV_STREET">#REF!</definedName>
    <definedName name="Escal">#REF!</definedName>
    <definedName name="Escal_04">#REF!</definedName>
    <definedName name="escal_05">#REF!</definedName>
    <definedName name="Escal_06">#REF!</definedName>
    <definedName name="Escal_07">#REF!</definedName>
    <definedName name="Escal_08">#REF!</definedName>
    <definedName name="escal_09">#REF!</definedName>
    <definedName name="ESCAL_tbl">#REF!</definedName>
    <definedName name="ESTADJ">#REF!</definedName>
    <definedName name="ESTADJ0">#REF!</definedName>
    <definedName name="ESTADJ1">#REF!</definedName>
    <definedName name="ETBU_ACCPAY">#REF!</definedName>
    <definedName name="ETBU_ACCTAX">#REF!</definedName>
    <definedName name="ETBU_ADVALT">#REF!</definedName>
    <definedName name="ETBU_AFUDC">#REF!</definedName>
    <definedName name="ETBU_ALLOC">#REF!</definedName>
    <definedName name="ETBU_ARCUSBAL">#REF!</definedName>
    <definedName name="ETBU_BALACPAY">#REF!</definedName>
    <definedName name="ETBU_BALACREC">#REF!</definedName>
    <definedName name="ETBU_BASE">#REF!</definedName>
    <definedName name="ETBU_BKADD">#REF!</definedName>
    <definedName name="ETBU_BKRES">#REF!</definedName>
    <definedName name="ETBU_CADCNRB">#REF!</definedName>
    <definedName name="ETBU_CADCON">#REF!</definedName>
    <definedName name="ETBU_CHBALAC">#REF!</definedName>
    <definedName name="ETBU_CHGACPAY">#REF!</definedName>
    <definedName name="ETBU_CHGACREC">#REF!</definedName>
    <definedName name="ETBU_CHGBOND">#REF!</definedName>
    <definedName name="ETBU_CHGFUEL">#REF!</definedName>
    <definedName name="ETBU_CHGMS">#REF!</definedName>
    <definedName name="ETBU_CHGPFD">#REF!</definedName>
    <definedName name="ETBU_CHGSTOCK">#REF!</definedName>
    <definedName name="ETBU_CHGSTPOS">#REF!</definedName>
    <definedName name="ETBU_CIAC">#REF!</definedName>
    <definedName name="ETBU_CWIP">#REF!</definedName>
    <definedName name="ETBU_DEFTAX">#REF!</definedName>
    <definedName name="ETBU_DEFTXBAL">#REF!</definedName>
    <definedName name="ETBU_DELTA_BILLREV">#REF!</definedName>
    <definedName name="ETBU_DELTA_DFTX">#REF!</definedName>
    <definedName name="ETBU_DELTA_ITC">#REF!</definedName>
    <definedName name="ETBU_DEPBK">#REF!</definedName>
    <definedName name="ETBU_DEPRB">#REF!</definedName>
    <definedName name="ETBU_DFITCBAL">#REF!</definedName>
    <definedName name="ETBU_DFTXBAL">#REF!</definedName>
    <definedName name="ETBU_DITCRB">#REF!</definedName>
    <definedName name="ETBU_DIVDISB">#REF!</definedName>
    <definedName name="ETBU_DIVPAY">#REF!</definedName>
    <definedName name="ETBU_DSMINC">#REF!</definedName>
    <definedName name="ETBU_DTXBAL">#REF!</definedName>
    <definedName name="ETBU_DTXRB">#REF!</definedName>
    <definedName name="ETBU_ECA">#REF!</definedName>
    <definedName name="ETBU_ECONS">#REF!</definedName>
    <definedName name="ETBU_ELM">#REF!</definedName>
    <definedName name="ETBU_EMARK">#REF!</definedName>
    <definedName name="ETBU_EPRODO">#REF!</definedName>
    <definedName name="ETBU_EQUITY">#REF!</definedName>
    <definedName name="ETBU_EXPDEF">#REF!</definedName>
    <definedName name="ETBU_FDTAXBK">#REF!</definedName>
    <definedName name="ETBU_FTXDPA">#REF!</definedName>
    <definedName name="ETBU_FTXDPS">#REF!</definedName>
    <definedName name="ETBU_INTPAY">#REF!</definedName>
    <definedName name="ETBU_MATSRB">#REF!</definedName>
    <definedName name="ETBU_MATSUP">#REF!</definedName>
    <definedName name="ETBU_MISCREV">#REF!</definedName>
    <definedName name="ETBU_MORTBOND">#REF!</definedName>
    <definedName name="ETBU_NETCASH">#REF!</definedName>
    <definedName name="ETBU_NETFA">#REF!</definedName>
    <definedName name="ETBU_NETIA">#REF!</definedName>
    <definedName name="ETBU_ODEFCHG">#REF!</definedName>
    <definedName name="ETBU_OFDTAXBK">#REF!</definedName>
    <definedName name="ETBU_OSTTAXBK">#REF!</definedName>
    <definedName name="ETBU_OTHADRB">#REF!</definedName>
    <definedName name="ETBU_OTHCURLB">#REF!</definedName>
    <definedName name="ETBU_OTHDFCRD">#REF!</definedName>
    <definedName name="ETBU_OTHINC">#REF!</definedName>
    <definedName name="ETBU_OTHINV">#REF!</definedName>
    <definedName name="ETBU_OTHNCLB">#REF!</definedName>
    <definedName name="ETBU_OTHNET">#REF!</definedName>
    <definedName name="ETBU_OTHWCAP">#REF!</definedName>
    <definedName name="ETBU_OTNETFA">#REF!</definedName>
    <definedName name="ETBU_PAYTAX">#REF!</definedName>
    <definedName name="ETBU_PFDOUT">#REF!</definedName>
    <definedName name="ETBU_PLANT">#REF!</definedName>
    <definedName name="ETBU_PLANTRB">#REF!</definedName>
    <definedName name="ETBU_PRYADVGP">#REF!</definedName>
    <definedName name="ETBU_REPALOW">#REF!</definedName>
    <definedName name="ETBU_STBOR">#REF!</definedName>
    <definedName name="ETBU_STINV">#REF!</definedName>
    <definedName name="ETBU_STTAXBK">#REF!</definedName>
    <definedName name="ETBU_STXDEP">#REF!</definedName>
    <definedName name="ETBU_SUBINV">#REF!</definedName>
    <definedName name="ETBU_TASSETS">#REF!</definedName>
    <definedName name="ETBU_TDEFCHG">#REF!</definedName>
    <definedName name="ETBU_TEXP">#REF!</definedName>
    <definedName name="ETBU_TINTEXP">#REF!</definedName>
    <definedName name="ETBU_TOINCDED">#REF!</definedName>
    <definedName name="ETBU_TOPREV">#REF!</definedName>
    <definedName name="ETBU_TOTCAP">#REF!</definedName>
    <definedName name="ETBU_TOTCURAS">#REF!</definedName>
    <definedName name="ETBU_TOTLTAS">#REF!</definedName>
    <definedName name="ETBU_TOTMAIN">#REF!</definedName>
    <definedName name="ETBU_UF">#REF!</definedName>
    <definedName name="ETBU_UNACLIAB">#REF!</definedName>
    <definedName name="ETBU_UTASAM">#REF!</definedName>
    <definedName name="ETBU_UTASDRES">#REF!</definedName>
    <definedName name="ETBU_UTASSETS">#REF!</definedName>
    <definedName name="ETBU_WCASHRB">#REF!</definedName>
    <definedName name="EV__EVCOM_OPTIONS__" hidden="1">8</definedName>
    <definedName name="EV__EXPOPTIONS__" hidden="1">1</definedName>
    <definedName name="EV__LASTREFTIME__">"(GMT-08:00)4/23/2012 7:07:55 AM"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134217735</definedName>
    <definedName name="EV__WBVERSION__" hidden="1">0</definedName>
    <definedName name="EV_CUST">#REF!</definedName>
    <definedName name="EV_DISTR">#REF!</definedName>
    <definedName name="Everything">#REF!</definedName>
    <definedName name="Exp_FEqn">46</definedName>
    <definedName name="_xlnm.Extract">#REF!</definedName>
    <definedName name="EYear01">#REF!</definedName>
    <definedName name="EYear02">#REF!</definedName>
    <definedName name="EYear03">#REF!</definedName>
    <definedName name="EYear04">#REF!</definedName>
    <definedName name="EYear05">#REF!</definedName>
    <definedName name="EYear06">#REF!</definedName>
    <definedName name="EYear07">#REF!</definedName>
    <definedName name="EYear08">#REF!</definedName>
    <definedName name="EYear09">#REF!</definedName>
    <definedName name="EYear10">#REF!</definedName>
    <definedName name="EYear11">#REF!</definedName>
    <definedName name="EYear12">#REF!</definedName>
    <definedName name="EYear13">#REF!</definedName>
    <definedName name="EYear14">#REF!</definedName>
    <definedName name="EYear15">#REF!</definedName>
    <definedName name="EYear16">#REF!</definedName>
    <definedName name="EYear17">#REF!</definedName>
    <definedName name="EYear18">#REF!</definedName>
    <definedName name="EYear19">#REF!</definedName>
    <definedName name="EYear20">#REF!</definedName>
    <definedName name="EYear21">#REF!</definedName>
    <definedName name="EYear22">#REF!</definedName>
    <definedName name="EYearLag">#REF!</definedName>
    <definedName name="F" hidden="1">{#N/A,#N/A,FALSE,"CTC Summary - EOY";#N/A,#N/A,FALSE,"CTC Summary - Wtavg"}</definedName>
    <definedName name="F_U_FACTOR">#REF!</definedName>
    <definedName name="F_U_Rate">#REF!</definedName>
    <definedName name="FAC">#REF!</definedName>
    <definedName name="Factors">#REF!</definedName>
    <definedName name="FactorsNP">#REF!</definedName>
    <definedName name="FactorsSP">#REF!</definedName>
    <definedName name="Feb">#REF!</definedName>
    <definedName name="Feb_Off">#REF!</definedName>
    <definedName name="Feb_On">#REF!</definedName>
    <definedName name="Feb_Part">#REF!</definedName>
    <definedName name="feb98je">#REF!</definedName>
    <definedName name="FERC" hidden="1">{#N/A,#N/A,FALSE,"CTC Summary - EOY";#N/A,#N/A,FALSE,"CTC Summary - Wtavg"}</definedName>
    <definedName name="FF___U">#REF!</definedName>
    <definedName name="fgh">#REF!</definedName>
    <definedName name="FilterM">"M"</definedName>
    <definedName name="FINV_CESE">#REF!</definedName>
    <definedName name="FINV_CESG">#REF!</definedName>
    <definedName name="FINV_CGT">#REF!</definedName>
    <definedName name="FINV_CSVC">#REF!</definedName>
    <definedName name="FINV_DISCO">#REF!</definedName>
    <definedName name="FINV_EGBU">#REF!</definedName>
    <definedName name="FINV_EHBU">#REF!</definedName>
    <definedName name="FINV_ETBU">#REF!</definedName>
    <definedName name="FINV_GSBU">#REF!</definedName>
    <definedName name="FINV_L401">#REF!</definedName>
    <definedName name="FINV_UOPS">#REF!</definedName>
    <definedName name="FirstYear">#REF!</definedName>
    <definedName name="FiscalYear">#REF!</definedName>
    <definedName name="FlatFile">#REF!</definedName>
    <definedName name="FlatFormula">#REF!</definedName>
    <definedName name="foo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forecast2000">#REF!</definedName>
    <definedName name="forecast99">#REF!</definedName>
    <definedName name="FosCurrentAccountBalance">#REF!</definedName>
    <definedName name="fossil_geo">#REF!</definedName>
    <definedName name="FossilDataIAB">#REF!</definedName>
    <definedName name="FossilDataPAB">#REF!</definedName>
    <definedName name="FS_CESE">#REF!</definedName>
    <definedName name="FS_CESG">#REF!</definedName>
    <definedName name="FS_CSVC">#REF!</definedName>
    <definedName name="FS_EGBU">#REF!</definedName>
    <definedName name="FS_EHBU">#REF!</definedName>
    <definedName name="FS_ETBU">#REF!</definedName>
    <definedName name="FS_GSBU">#REF!</definedName>
    <definedName name="FS_L401">#REF!</definedName>
    <definedName name="FT_CESE">#REF!</definedName>
    <definedName name="FT_CESG">#REF!</definedName>
    <definedName name="FT_CSVC">#REF!</definedName>
    <definedName name="FT_EGBU">#REF!</definedName>
    <definedName name="FT_EHBU">#REF!</definedName>
    <definedName name="FT_ETBU">#REF!</definedName>
    <definedName name="FT_GSBU">#REF!</definedName>
    <definedName name="FT_Hours">#REF!</definedName>
    <definedName name="FT_L401">#REF!</definedName>
    <definedName name="fta_cm">#REF!</definedName>
    <definedName name="fta_pm">#REF!</definedName>
    <definedName name="FUEL">#REF!</definedName>
    <definedName name="FuelType">45</definedName>
    <definedName name="FYear01">#REF!</definedName>
    <definedName name="FYear02">#REF!</definedName>
    <definedName name="FYear03">#REF!</definedName>
    <definedName name="FYear04">#REF!</definedName>
    <definedName name="FYear05">#REF!</definedName>
    <definedName name="FYear06">#REF!</definedName>
    <definedName name="FYear07">#REF!</definedName>
    <definedName name="FYear08">#REF!</definedName>
    <definedName name="FYear09">#REF!</definedName>
    <definedName name="FYear10">#REF!</definedName>
    <definedName name="FYear11">#REF!</definedName>
    <definedName name="FYear12">#REF!</definedName>
    <definedName name="FYear13">#REF!</definedName>
    <definedName name="FYear14">#REF!</definedName>
    <definedName name="FYear15">#REF!</definedName>
    <definedName name="FYear16">#REF!</definedName>
    <definedName name="FYear17">#REF!</definedName>
    <definedName name="FYear18">#REF!</definedName>
    <definedName name="FYear19">#REF!</definedName>
    <definedName name="FYear20">#REF!</definedName>
    <definedName name="FYear21">#REF!</definedName>
    <definedName name="FYear22">#REF!</definedName>
    <definedName name="FYearLag">#REF!</definedName>
    <definedName name="Gas">#REF!</definedName>
    <definedName name="Gas_Dist">#REF!</definedName>
    <definedName name="GAS_DIST_LOAD">#REF!</definedName>
    <definedName name="GASOOR_Gas_Transmission_Operations_List">#REF!</definedName>
    <definedName name="GDU">#REF!</definedName>
    <definedName name="GENDEX">#REF!</definedName>
    <definedName name="GenExpense">#REF!</definedName>
    <definedName name="GeoDataIAB">#REF!</definedName>
    <definedName name="GeoDataPAB">#REF!</definedName>
    <definedName name="GeoStmPriceCol">27</definedName>
    <definedName name="gggg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ggg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gh">#REF!</definedName>
    <definedName name="GL">#REF!</definedName>
    <definedName name="GL_2">#REF!</definedName>
    <definedName name="GL_Totals">#REF!</definedName>
    <definedName name="grc">#REF!,#REF!</definedName>
    <definedName name="GRC_CPUC_Factor">#REF!</definedName>
    <definedName name="grossup">#REF!</definedName>
    <definedName name="growth">#REF!</definedName>
    <definedName name="GSBU_ACCPAY">#REF!</definedName>
    <definedName name="GSBU_ACCTAX">#REF!</definedName>
    <definedName name="GSBU_ADVALT">#REF!</definedName>
    <definedName name="GSBU_AFUDC">#REF!</definedName>
    <definedName name="GSBU_ALLOC">#REF!</definedName>
    <definedName name="GSBU_ARCUSBAL">#REF!</definedName>
    <definedName name="GSBU_BALACPAY">#REF!</definedName>
    <definedName name="GSBU_BALACREC">#REF!</definedName>
    <definedName name="GSBU_BASE">#REF!</definedName>
    <definedName name="GSBU_BKADD">#REF!</definedName>
    <definedName name="GSBU_BKRES">#REF!</definedName>
    <definedName name="GSBU_CADCNRB">#REF!</definedName>
    <definedName name="GSBU_CADCON">#REF!</definedName>
    <definedName name="GSBU_CHBALAC">#REF!</definedName>
    <definedName name="GSBU_CHGACPAY">#REF!</definedName>
    <definedName name="GSBU_CHGACREC">#REF!</definedName>
    <definedName name="GSBU_CHGBOND">#REF!</definedName>
    <definedName name="GSBU_CHGFUEL">#REF!</definedName>
    <definedName name="GSBU_CHGMS">#REF!</definedName>
    <definedName name="GSBU_CHGPFD">#REF!</definedName>
    <definedName name="GSBU_CHGSTOCK">#REF!</definedName>
    <definedName name="GSBU_CHGSTPOS">#REF!</definedName>
    <definedName name="GSBU_CIAC">#REF!</definedName>
    <definedName name="GSBU_CWIP">#REF!</definedName>
    <definedName name="GSBU_DEFTAX">#REF!</definedName>
    <definedName name="GSBU_DEFTXBAL">#REF!</definedName>
    <definedName name="GSBU_DELTA_BILLREV">#REF!</definedName>
    <definedName name="GSBU_DELTA_DFTX">#REF!</definedName>
    <definedName name="GSBU_DELTA_ITC">#REF!</definedName>
    <definedName name="GSBU_DEPBK">#REF!</definedName>
    <definedName name="GSBU_DEPRB">#REF!</definedName>
    <definedName name="GSBU_DFITCBAL">#REF!</definedName>
    <definedName name="GSBU_DFTXBAL">#REF!</definedName>
    <definedName name="GSBU_DITCRB">#REF!</definedName>
    <definedName name="GSBU_DIVDISB">#REF!</definedName>
    <definedName name="GSBU_DIVPAY">#REF!</definedName>
    <definedName name="GSBU_DSMINC">#REF!</definedName>
    <definedName name="GSBU_DTXBAL">#REF!</definedName>
    <definedName name="GSBU_DTXRB">#REF!</definedName>
    <definedName name="GSBU_ECA">#REF!</definedName>
    <definedName name="GSBU_ECONS">#REF!</definedName>
    <definedName name="GSBU_ELM">#REF!</definedName>
    <definedName name="GSBU_EMARK">#REF!</definedName>
    <definedName name="GSBU_EPRODO">#REF!</definedName>
    <definedName name="GSBU_EQUITY">#REF!</definedName>
    <definedName name="GSBU_EXPDEF">#REF!</definedName>
    <definedName name="GSBU_FDTAXBK">#REF!</definedName>
    <definedName name="GSBU_FTXDPA">#REF!</definedName>
    <definedName name="GSBU_FTXDPS">#REF!</definedName>
    <definedName name="GSBU_INTPAY">#REF!</definedName>
    <definedName name="GSBU_MATSRB">#REF!</definedName>
    <definedName name="GSBU_MATSUP">#REF!</definedName>
    <definedName name="GSBU_MISCREV">#REF!</definedName>
    <definedName name="GSBU_MORTBOND">#REF!</definedName>
    <definedName name="GSBU_NETCASH">#REF!</definedName>
    <definedName name="GSBU_NETFA">#REF!</definedName>
    <definedName name="GSBU_NETIA">#REF!</definedName>
    <definedName name="GSBU_ODEFCHG">#REF!</definedName>
    <definedName name="GSBU_OFDTAXBK">#REF!</definedName>
    <definedName name="GSBU_OSTTAXBK">#REF!</definedName>
    <definedName name="GSBU_OTHADRB">#REF!</definedName>
    <definedName name="GSBU_OTHCURLB">#REF!</definedName>
    <definedName name="GSBU_OTHDFCRD">#REF!</definedName>
    <definedName name="GSBU_OTHINC">#REF!</definedName>
    <definedName name="GSBU_OTHINV">#REF!</definedName>
    <definedName name="GSBU_OTHNCLB">#REF!</definedName>
    <definedName name="GSBU_OTHNET">#REF!</definedName>
    <definedName name="GSBU_OTHWCAP">#REF!</definedName>
    <definedName name="GSBU_OTNETFA">#REF!</definedName>
    <definedName name="GSBU_PAYTAX">#REF!</definedName>
    <definedName name="GSBU_PFDOUT">#REF!</definedName>
    <definedName name="GSBU_PLANT">#REF!</definedName>
    <definedName name="GSBU_PLANTRB">#REF!</definedName>
    <definedName name="GSBU_PRYADVGP">#REF!</definedName>
    <definedName name="GSBU_REPALOW">#REF!</definedName>
    <definedName name="GSBU_STBOR">#REF!</definedName>
    <definedName name="GSBU_STINV">#REF!</definedName>
    <definedName name="GSBU_STTAXBK">#REF!</definedName>
    <definedName name="GSBU_STXDEP">#REF!</definedName>
    <definedName name="GSBU_SUBINV">#REF!</definedName>
    <definedName name="GSBU_TASSETS">#REF!</definedName>
    <definedName name="GSBU_TDEFCHG">#REF!</definedName>
    <definedName name="GSBU_TEXP">#REF!</definedName>
    <definedName name="GSBU_TINTEXP">#REF!</definedName>
    <definedName name="GSBU_TOINCDED">#REF!</definedName>
    <definedName name="GSBU_TOPREV">#REF!</definedName>
    <definedName name="GSBU_TOTCAP">#REF!</definedName>
    <definedName name="GSBU_TOTCURAS">#REF!</definedName>
    <definedName name="GSBU_TOTLTAS">#REF!</definedName>
    <definedName name="GSBU_TOTMAIN">#REF!</definedName>
    <definedName name="GSBU_UF">#REF!</definedName>
    <definedName name="GSBU_UNACLIAB">#REF!</definedName>
    <definedName name="GSBU_UTASAM">#REF!</definedName>
    <definedName name="GSBU_UTASDRES">#REF!</definedName>
    <definedName name="GSBU_UTASSETS">#REF!</definedName>
    <definedName name="GSBU_WCASHRB">#REF!</definedName>
    <definedName name="Hardening_08W">#REF!</definedName>
    <definedName name="heat_val">1.02</definedName>
    <definedName name="HelmsCurrentAccountBalance">#REF!</definedName>
    <definedName name="HelmsDataIAB">#REF!</definedName>
    <definedName name="HelmsDataPAB">#REF!</definedName>
    <definedName name="HelmsPrincipalAdjBeg">#REF!</definedName>
    <definedName name="hidden_Rows">#REF!</definedName>
    <definedName name="HMRCurrentAccountBalance">#REF!</definedName>
    <definedName name="HMRDataIAB">#REF!</definedName>
    <definedName name="HMRDataPAB">#REF!</definedName>
    <definedName name="HNMRCurrentAccountBalance">#REF!</definedName>
    <definedName name="HNMRDataIAB">#REF!</definedName>
    <definedName name="HNMRDataPAB">#REF!</definedName>
    <definedName name="HR_Coeff">#REF!</definedName>
    <definedName name="HrlyAvailChargeCol">20</definedName>
    <definedName name="HrlyCapItemChargeCol">21</definedName>
    <definedName name="HrlyPenaltyRateCol">22</definedName>
    <definedName name="HrlySurchargePenaltyCol">23</definedName>
    <definedName name="HSCCA_ELECTRIC">#REF!</definedName>
    <definedName name="HSCCA_Gas">#REF!</definedName>
    <definedName name="HSIRA">#REF!</definedName>
    <definedName name="huh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huhnd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nd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huhprint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huhrap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huhrevalloc" hidden="1">{#N/A,#N/A,FALSE,"RRQ inputs ";#N/A,#N/A,FALSE,"FERC Rev @ PR";#N/A,#N/A,FALSE,"Distribution Revenue Allocation";#N/A,#N/A,FALSE,"Nonallocated Revenues";#N/A,#N/A,FALSE,"MC Revenues-03 sales, 96 MC's";#N/A,#N/A,FALSE,"FTA"}</definedName>
    <definedName name="huhschudel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HydroNumofUnits">52</definedName>
    <definedName name="HydroYear">#REF!</definedName>
    <definedName name="ID___TRANS_LUAF_GDU">#REF!</definedName>
    <definedName name="Incl_CS">#REF!</definedName>
    <definedName name="Incl_IDH">#REF!</definedName>
    <definedName name="Income_Tax_Rate">#REF!</definedName>
    <definedName name="INCSALE_CUST">#REF!</definedName>
    <definedName name="INCSALE_DISTR">#REF!</definedName>
    <definedName name="INDUSTRIAL">#REF!</definedName>
    <definedName name="INPUT_DATA">#REF!</definedName>
    <definedName name="INT_CUST">#REF!</definedName>
    <definedName name="INT_DISTR">#REF!</definedName>
    <definedName name="INTER_UTILITY">#REF!</definedName>
    <definedName name="interest">#REF!</definedName>
    <definedName name="Interest_Rate">#REF!</definedName>
    <definedName name="Internal_Labor">#REF!</definedName>
    <definedName name="Inv_AvgUnitRates">#REF!</definedName>
    <definedName name="INV_NUM">#REF!</definedName>
    <definedName name="Inv_Num2">#REF!</definedName>
    <definedName name="Inv_Num3">#REF!</definedName>
    <definedName name="InvNum3">#REF!</definedName>
    <definedName name="InvoiceType">#REF!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41780.7911111111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u">#REF!</definedName>
    <definedName name="J">#REF!</definedName>
    <definedName name="Jan_97">#REF!</definedName>
    <definedName name="Jan_98">#REF!</definedName>
    <definedName name="Jan_Off">#REF!</definedName>
    <definedName name="Jan_On">#REF!</definedName>
    <definedName name="Jan_Part">#REF!</definedName>
    <definedName name="jan98je">#REF!</definedName>
    <definedName name="JE">#REF!</definedName>
    <definedName name="jef_DeleteAssetClassItem">#N/A</definedName>
    <definedName name="jef_exit">#N/A</definedName>
    <definedName name="jef_GotoAssetSheet">#N/A</definedName>
    <definedName name="jef_GotoFaceSheet">#N/A</definedName>
    <definedName name="jef_GotoMenu">#N/A</definedName>
    <definedName name="jef_GotoRetirementSheet">#N/A</definedName>
    <definedName name="jef_GotoSummarySheet">#N/A</definedName>
    <definedName name="jef_InsertAssetClass">#N/A</definedName>
    <definedName name="jef_InsertAssetClassItem">#N/A</definedName>
    <definedName name="jef_Print">#N/A</definedName>
    <definedName name="jef_savefile">#N/A</definedName>
    <definedName name="Jul_Off">#REF!</definedName>
    <definedName name="Jul_On">#REF!</definedName>
    <definedName name="Jul_Part">#REF!</definedName>
    <definedName name="July" hidden="1">{#N/A,#N/A,FALSE,"CTC Summary - EOY";#N/A,#N/A,FALSE,"CTC Summary - Wtavg"}</definedName>
    <definedName name="July_Off">#REF!</definedName>
    <definedName name="July_On">#REF!</definedName>
    <definedName name="July_Part">#REF!</definedName>
    <definedName name="Jun_Off">#REF!</definedName>
    <definedName name="Jun_On">#REF!</definedName>
    <definedName name="Jun_Part">#REF!</definedName>
    <definedName name="June" hidden="1">{#N/A,#N/A,FALSE,"CTC Summary - EOY";#N/A,#N/A,FALSE,"CTC Summary - Wtavg"}</definedName>
    <definedName name="junk" hidden="1">"S:\23150\06RET\Transformation\"</definedName>
    <definedName name="junk1" hidden="1">"Will Kane"</definedName>
    <definedName name="KO02_Input_Grs_TS4_E">#REF!</definedName>
    <definedName name="KP06C_Input">#REF!</definedName>
    <definedName name="L" hidden="1">{"PI_Data",#N/A,TRUE,"P&amp;I Data"}</definedName>
    <definedName name="L2X" hidden="1">{"PI_Data",#N/A,TRUE,"P&amp;I Data"}</definedName>
    <definedName name="L300_Min__100__KR__70">#REF!</definedName>
    <definedName name="L300_Remaining_Capacity">#REF!</definedName>
    <definedName name="L300cap">#REF!</definedName>
    <definedName name="L300min">#REF!</definedName>
    <definedName name="L400_Capacity">#REF!</definedName>
    <definedName name="L401_AA_Deliverability">#REF!</definedName>
    <definedName name="L401_ACCPAY">#REF!</definedName>
    <definedName name="L401_ACCTAX">#REF!</definedName>
    <definedName name="L401_ADVALT">#REF!</definedName>
    <definedName name="L401_AFUDC">#REF!</definedName>
    <definedName name="L401_ARCUSBAL">#REF!</definedName>
    <definedName name="L401_BALACPAY">#REF!</definedName>
    <definedName name="L401_BALACREC">#REF!</definedName>
    <definedName name="L401_BASE">#REF!</definedName>
    <definedName name="L401_BKADD">#REF!</definedName>
    <definedName name="L401_BKRES">#REF!</definedName>
    <definedName name="L401_CADCNRB">#REF!</definedName>
    <definedName name="L401_CADCON">#REF!</definedName>
    <definedName name="L401_CHBALAC">#REF!</definedName>
    <definedName name="L401_CHGACPAY">#REF!</definedName>
    <definedName name="L401_CHGACREC">#REF!</definedName>
    <definedName name="L401_CHGBOND">#REF!</definedName>
    <definedName name="L401_CHGFUEL">#REF!</definedName>
    <definedName name="L401_CHGMS">#REF!</definedName>
    <definedName name="L401_CHGPFD">#REF!</definedName>
    <definedName name="L401_CHGSTOCK">#REF!</definedName>
    <definedName name="L401_CHGSTPOS">#REF!</definedName>
    <definedName name="L401_CIAC">#REF!</definedName>
    <definedName name="L401_CWIP">#REF!</definedName>
    <definedName name="L401_DEFTAX">#REF!</definedName>
    <definedName name="L401_DEFTXBAL">#REF!</definedName>
    <definedName name="L401_DELTA_BILLREV">#REF!</definedName>
    <definedName name="L401_DELTA_DFTX">#REF!</definedName>
    <definedName name="L401_DELTA_ITC">#REF!</definedName>
    <definedName name="L401_DEPBK">#REF!</definedName>
    <definedName name="L401_DEPRB">#REF!</definedName>
    <definedName name="L401_DFITCBAL">#REF!</definedName>
    <definedName name="L401_DFTXBAL">#REF!</definedName>
    <definedName name="L401_DITCRB">#REF!</definedName>
    <definedName name="L401_DIVDISB">#REF!</definedName>
    <definedName name="L401_DIVPAY">#REF!</definedName>
    <definedName name="L401_DSMINC">#REF!</definedName>
    <definedName name="L401_DTXBAL">#REF!</definedName>
    <definedName name="L401_DTXRB">#REF!</definedName>
    <definedName name="L401_ECA">#REF!</definedName>
    <definedName name="L401_ECONS">#REF!</definedName>
    <definedName name="L401_ELM">#REF!</definedName>
    <definedName name="L401_EMARK">#REF!</definedName>
    <definedName name="L401_EPRODO">#REF!</definedName>
    <definedName name="L401_EQUITY">#REF!</definedName>
    <definedName name="L401_EXPDEF">#REF!</definedName>
    <definedName name="L401_FDTAXBK">#REF!</definedName>
    <definedName name="L401_FTXDPA">#REF!</definedName>
    <definedName name="L401_FTXDPS">#REF!</definedName>
    <definedName name="L401_INTPAY">#REF!</definedName>
    <definedName name="L401_MATSRB">#REF!</definedName>
    <definedName name="L401_MATSUP">#REF!</definedName>
    <definedName name="L401_MISCREV">#REF!</definedName>
    <definedName name="L401_MORTBOND">#REF!</definedName>
    <definedName name="L401_NETCASH">#REF!</definedName>
    <definedName name="L401_NETFA">#REF!</definedName>
    <definedName name="L401_NETIA">#REF!</definedName>
    <definedName name="L401_ODEFCHG">#REF!</definedName>
    <definedName name="L401_OFDTAXBK">#REF!</definedName>
    <definedName name="L401_Off_System_Firm">#REF!</definedName>
    <definedName name="L401_On_System_Firm">#REF!</definedName>
    <definedName name="L401_OSTTAXBK">#REF!</definedName>
    <definedName name="L401_OTHADRB">#REF!</definedName>
    <definedName name="L401_OTHCURLB">#REF!</definedName>
    <definedName name="L401_OTHDFCRD">#REF!</definedName>
    <definedName name="L401_OTHINC">#REF!</definedName>
    <definedName name="L401_OTHINV">#REF!</definedName>
    <definedName name="L401_OTHNCLB">#REF!</definedName>
    <definedName name="L401_OTHNET">#REF!</definedName>
    <definedName name="L401_OTHWCAP">#REF!</definedName>
    <definedName name="L401_OTNETFA">#REF!</definedName>
    <definedName name="L401_PAYTAX">#REF!</definedName>
    <definedName name="L401_PFDOUT">#REF!</definedName>
    <definedName name="L401_PLANT">#REF!</definedName>
    <definedName name="L401_PLANTRB">#REF!</definedName>
    <definedName name="L401_PRYADVGP">#REF!</definedName>
    <definedName name="L401_REPALOW">#REF!</definedName>
    <definedName name="L401_STBOR">#REF!</definedName>
    <definedName name="L401_STINV">#REF!</definedName>
    <definedName name="L401_STTAXBK">#REF!</definedName>
    <definedName name="L401_STXDEP">#REF!</definedName>
    <definedName name="L401_SUBINV">#REF!</definedName>
    <definedName name="L401_TASSETS">#REF!</definedName>
    <definedName name="L401_TDEFCHG">#REF!</definedName>
    <definedName name="L401_TEXP">#REF!</definedName>
    <definedName name="L401_TINTEXP">#REF!</definedName>
    <definedName name="L401_TOINCDED">#REF!</definedName>
    <definedName name="L401_TOPREV">#REF!</definedName>
    <definedName name="L401_TOTCAP">#REF!</definedName>
    <definedName name="L401_TOTCURAS">#REF!</definedName>
    <definedName name="L401_TOTLTAS">#REF!</definedName>
    <definedName name="L401_TOTMAIN">#REF!</definedName>
    <definedName name="L401_UF">#REF!</definedName>
    <definedName name="L401_UNACLIAB">#REF!</definedName>
    <definedName name="L401_UTASAM">#REF!</definedName>
    <definedName name="L401_UTASDRES">#REF!</definedName>
    <definedName name="L401_UTASSETS">#REF!</definedName>
    <definedName name="L401_WCASHRB">#REF!</definedName>
    <definedName name="L401Excl">#REF!,#REF!,#REF!</definedName>
    <definedName name="LastUpdate">#REF!</definedName>
    <definedName name="LastUpdated">#REF!</definedName>
    <definedName name="LastYear">#REF!</definedName>
    <definedName name="left">#REF!</definedName>
    <definedName name="LIRA">#REF!</definedName>
    <definedName name="LIRA_Shortfall">#REF!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kj">#REF!</definedName>
    <definedName name="LL" hidden="1">{"PI_Data",#N/A,TRUE,"P&amp;I Data"}</definedName>
    <definedName name="LLP_CUST">#REF!</definedName>
    <definedName name="LLP_DISTR">#REF!</definedName>
    <definedName name="Load_CapCost">#REF!</definedName>
    <definedName name="Load_CapStruc">#REF!</definedName>
    <definedName name="Load_DBPFR">#REF!</definedName>
    <definedName name="Load_EQR">#REF!</definedName>
    <definedName name="Load_TaxRate">#REF!</definedName>
    <definedName name="LOB">#REF!</definedName>
    <definedName name="Local.jef_DeleteAssetClassItem">#N/A</definedName>
    <definedName name="Local.jef_exit">#N/A</definedName>
    <definedName name="Local.jef_GotoAssetSheet">#N/A</definedName>
    <definedName name="Local.jef_GotoFaceSheet">#N/A</definedName>
    <definedName name="Local.jef_GotoMenu">#N/A</definedName>
    <definedName name="Local.jef_GotoSummarySheet">#N/A</definedName>
    <definedName name="Local.jef_InsertAssetClass">#N/A</definedName>
    <definedName name="Local.jef_InsertAssetClassItem">#N/A</definedName>
    <definedName name="Local.jef_Print">#N/A</definedName>
    <definedName name="Local.jef_savefile">#N/A</definedName>
    <definedName name="LUAF">#REF!</definedName>
    <definedName name="m" hidden="1">{"PI_Data",#N/A,TRUE,"P&amp;I Data"}</definedName>
    <definedName name="M_S_Totals_by_Column">#REF!</definedName>
    <definedName name="M2X" hidden="1">{"PI_Data",#N/A,TRUE,"P&amp;I Data"}</definedName>
    <definedName name="MACRO">#REF!</definedName>
    <definedName name="MACROS">#REF!</definedName>
    <definedName name="MAIN.MENU">#REF!</definedName>
    <definedName name="MAINMEN">#REF!</definedName>
    <definedName name="Mar_92">#REF!</definedName>
    <definedName name="Mar_Off">#REF!</definedName>
    <definedName name="Mar_On">#REF!</definedName>
    <definedName name="Mar_Part">#REF!</definedName>
    <definedName name="Material">#REF!</definedName>
    <definedName name="MaxGenCol">18</definedName>
    <definedName name="MaxMonthMWh">48</definedName>
    <definedName name="MaxServHrs">19</definedName>
    <definedName name="MaxStarts">50</definedName>
    <definedName name="May" hidden="1">{#N/A,#N/A,FALSE,"CTC Summary - EOY";#N/A,#N/A,FALSE,"CTC Summary - Wtavg"}</definedName>
    <definedName name="May_91">#REF!</definedName>
    <definedName name="May_92">#REF!</definedName>
    <definedName name="May_Off">#REF!</definedName>
    <definedName name="May_On">#REF!</definedName>
    <definedName name="MAy_Part">#REF!</definedName>
    <definedName name="MENU">#REF!</definedName>
    <definedName name="Metric">#REF!</definedName>
    <definedName name="MEWarning" hidden="1">1</definedName>
    <definedName name="MLP_CUST">#REF!</definedName>
    <definedName name="MLP_DISTR">#REF!</definedName>
    <definedName name="MM" hidden="1">{"PI_Data",#N/A,TRUE,"P&amp;I Data"}</definedName>
    <definedName name="MO_Input">#REF!</definedName>
    <definedName name="MO_SAM">#REF!</definedName>
    <definedName name="MO_Tot_Input">#REF!</definedName>
    <definedName name="MOJAVE">#REF!</definedName>
    <definedName name="Month">#REF!</definedName>
    <definedName name="month1">#REF!</definedName>
    <definedName name="Monthly_CPUC_Factor">#REF!</definedName>
    <definedName name="months">#REF!</definedName>
    <definedName name="MotoringPowerCol">41</definedName>
    <definedName name="mpage1">#REF!</definedName>
    <definedName name="mpage2">#REF!</definedName>
    <definedName name="mpage3">#REF!</definedName>
    <definedName name="mpage4">#REF!</definedName>
    <definedName name="mpage5">#REF!</definedName>
    <definedName name="mpage6">#REF!</definedName>
    <definedName name="mpage7">#REF!</definedName>
    <definedName name="mpage8">#REF!</definedName>
    <definedName name="MTD">#REF!</definedName>
    <definedName name="MUST_TAKE_DEMAND_UNIT_COST_KWH">#REF!</definedName>
    <definedName name="myra">#REF!</definedName>
    <definedName name="MyRange" comment="=OFFSET('New Template'!$A$24,0,0,'New Template'!$Z$9,3)">OFFSET(#REF!,1,0,#REF!,1)</definedName>
    <definedName name="n" hidden="1">{#N/A,#N/A,FALSE,"CTC Summary - EOY";#N/A,#N/A,FALSE,"CTC Summary - Wtavg"}</definedName>
    <definedName name="NameELEC">#REF!</definedName>
    <definedName name="NameGSBU">#REF!</definedName>
    <definedName name="NameNPGN">#REF!</definedName>
    <definedName name="NamePGEC">#REF!</definedName>
    <definedName name="NameSPE1">#REF!</definedName>
    <definedName name="NameSPE2">#REF!</definedName>
    <definedName name="NameUTIL">#REF!</definedName>
    <definedName name="natural">#REF!</definedName>
    <definedName name="NC_Base">#REF!</definedName>
    <definedName name="NC_Brokerage">#REF!</definedName>
    <definedName name="NC_CEE">#REF!</definedName>
    <definedName name="NC_CFAdebt">#REF!</definedName>
    <definedName name="NC_CFAexp">#REF!</definedName>
    <definedName name="NC_CPUC">#REF!</definedName>
    <definedName name="NC_EOR">#REF!</definedName>
    <definedName name="NC_GEDA">#REF!</definedName>
    <definedName name="NC_LIRA">#REF!</definedName>
    <definedName name="NC_Local">#REF!</definedName>
    <definedName name="NC_NC_FCA">#REF!</definedName>
    <definedName name="NC_Nonbase">#REF!</definedName>
    <definedName name="NC_PGA">#REF!</definedName>
    <definedName name="NC_PRC">#REF!</definedName>
    <definedName name="NC_Shrinkage">#REF!</definedName>
    <definedName name="NC_Trans_TOP">#REF!</definedName>
    <definedName name="NC_WACOG">#REF!</definedName>
    <definedName name="NCPrint">#REF!,#REF!,#REF!</definedName>
    <definedName name="NERCCIPCyberSystemName">#REF!</definedName>
    <definedName name="NERCCIPSiteName">#REF!</definedName>
    <definedName name="New" hidden="1">{#N/A,#N/A,FALSE,"CTC Summary - EOY";#N/A,#N/A,FALSE,"CTC Summary - Wtavg"}</definedName>
    <definedName name="New_Date">#REF!</definedName>
    <definedName name="NG">#REF!</definedName>
    <definedName name="NGV">#REF!</definedName>
    <definedName name="nnnnnn">#REF!</definedName>
    <definedName name="NONCORE">#REF!</definedName>
    <definedName name="NONCORE_TRUEUP">#REF!</definedName>
    <definedName name="NONRMRHR">#REF!</definedName>
    <definedName name="Note">"* (Amount requiring additional detail) Included within each Priority Category"</definedName>
    <definedName name="NOTES">#REF!</definedName>
    <definedName name="Nov_91">#REF!</definedName>
    <definedName name="Nov_92">#REF!</definedName>
    <definedName name="Nov_Off">#REF!</definedName>
    <definedName name="Nov_On">#REF!</definedName>
    <definedName name="Nov_Part">#REF!</definedName>
    <definedName name="NOx_RTC">#REF!</definedName>
    <definedName name="Num_of_prepaid_startups_col">28</definedName>
    <definedName name="NumberOfWeeks">#REF!</definedName>
    <definedName name="o">#REF!</definedName>
    <definedName name="Oct_91">#REF!</definedName>
    <definedName name="Oct_92">#REF!</definedName>
    <definedName name="Oct_Off">#REF!</definedName>
    <definedName name="Oct_On">#REF!</definedName>
    <definedName name="Oct_Part">#REF!</definedName>
    <definedName name="Off_System_Demand">#REF!</definedName>
    <definedName name="OG_Factor">#REF!</definedName>
    <definedName name="Old_Interest">#REF!</definedName>
    <definedName name="OnOffPeakMonthly">#REF!</definedName>
    <definedName name="OOR">#REF!</definedName>
    <definedName name="opage4">#REF!</definedName>
    <definedName name="opage5">#REF!</definedName>
    <definedName name="OraPassword">#REF!</definedName>
    <definedName name="OraService">#REF!</definedName>
    <definedName name="OraUser">#REF!</definedName>
    <definedName name="OtherRB_CSVC">#REF!</definedName>
    <definedName name="OtherRB_DCGE">#REF!</definedName>
    <definedName name="OtherRB_DCSE">#REF!</definedName>
    <definedName name="OtherRB_DCSG">#REF!</definedName>
    <definedName name="OtherRB_DCST">#REF!</definedName>
    <definedName name="OtherRB_ETBU">#REF!</definedName>
    <definedName name="OtherRB_GSBU">#REF!</definedName>
    <definedName name="Out_CAPDATA_CESE">#REF!</definedName>
    <definedName name="Out_CAPDATA_CESG">#REF!</definedName>
    <definedName name="Out_CAPDATA_CSVC">#REF!</definedName>
    <definedName name="Out_CAPDATA_EGBU">#REF!</definedName>
    <definedName name="Out_CAPDATA_EHBU">#REF!</definedName>
    <definedName name="Out_CAPDATA_ETBU">#REF!</definedName>
    <definedName name="Out_CAPDATA_GSBU">#REF!</definedName>
    <definedName name="Out_CAPDATA_L401">#REF!</definedName>
    <definedName name="Out_DESC_CESE">#REF!</definedName>
    <definedName name="Out_DESC_CESG">#REF!</definedName>
    <definedName name="Out_DESC_CSVC">#REF!</definedName>
    <definedName name="Out_DESC_EGBU">#REF!</definedName>
    <definedName name="Out_DESC_EHBU">#REF!</definedName>
    <definedName name="Out_DESC_ETBU">#REF!</definedName>
    <definedName name="Out_DESC_GSBU">#REF!</definedName>
    <definedName name="Out_DESC_L401">#REF!</definedName>
    <definedName name="Out_Life_CESE">#REF!</definedName>
    <definedName name="Out_Life_CESG">#REF!</definedName>
    <definedName name="Out_Life_CSVC">#REF!</definedName>
    <definedName name="Out_Life_EGBU">#REF!</definedName>
    <definedName name="Out_Life_EHBU">#REF!</definedName>
    <definedName name="Out_Life_ETBU">#REF!</definedName>
    <definedName name="Out_Life_GSBU">#REF!</definedName>
    <definedName name="Out_Life_L401">#REF!</definedName>
    <definedName name="Out_Salvrt_CESE">#REF!</definedName>
    <definedName name="Out_Salvrt_CESG">#REF!</definedName>
    <definedName name="Out_Salvrt_CSVC">#REF!</definedName>
    <definedName name="Out_Salvrt_EGBU">#REF!</definedName>
    <definedName name="Out_Salvrt_EHBU">#REF!</definedName>
    <definedName name="Out_Salvrt_ETBU">#REF!</definedName>
    <definedName name="Out_Salvrt_GSBU">#REF!</definedName>
    <definedName name="Out_Salvrt_L401">#REF!</definedName>
    <definedName name="p" hidden="1">{"PI_Data",#N/A,TRUE,"P&amp;I Data"}</definedName>
    <definedName name="P2X" hidden="1">{"PI_Data",#N/A,TRUE,"P&amp;I Data"}</definedName>
    <definedName name="PAGE1">#REF!</definedName>
    <definedName name="PAGE10">#REF!</definedName>
    <definedName name="page11">#REF!</definedName>
    <definedName name="PAGE12">#REF!</definedName>
    <definedName name="PAGE13">#REF!</definedName>
    <definedName name="PAGE14">#REF!</definedName>
    <definedName name="PAGE15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7">#REF!</definedName>
    <definedName name="PAGE8">#REF!</definedName>
    <definedName name="PAGE9">#REF!</definedName>
    <definedName name="Pages_Attr">#REF!</definedName>
    <definedName name="Pages_Exp">#REF!</definedName>
    <definedName name="Pages_Factors">#REF!</definedName>
    <definedName name="Pages_Inputs">#REF!</definedName>
    <definedName name="Pages_RB">#REF!</definedName>
    <definedName name="Pages_Rev">#REF!</definedName>
    <definedName name="Pages_RRQ">#REF!</definedName>
    <definedName name="Pages_Total">#REF!</definedName>
    <definedName name="Party">#REF!</definedName>
    <definedName name="Payroll">#REF!</definedName>
    <definedName name="PCCPI">#REF!</definedName>
    <definedName name="Pct_Payroll_Tax">#REF!</definedName>
    <definedName name="Pct_SFPayroll">#REF!</definedName>
    <definedName name="Pct_State_Tax">#REF!</definedName>
    <definedName name="Pct_SUI">#REF!</definedName>
    <definedName name="pd_c97">#REF!</definedName>
    <definedName name="pd_c98">#REF!</definedName>
    <definedName name="pd_c99">#REF!</definedName>
    <definedName name="pd_lead">#REF!</definedName>
    <definedName name="pd_nc97">#REF!</definedName>
    <definedName name="PD_Period">#REF!</definedName>
    <definedName name="pd_summary">#REF!</definedName>
    <definedName name="pd_testperiod">#REF!</definedName>
    <definedName name="PDA">"Prioritization Discussion Amount*"</definedName>
    <definedName name="Pension">#REF!</definedName>
    <definedName name="Percent_Health">#REF!</definedName>
    <definedName name="Percent_LifeInsur">#REF!</definedName>
    <definedName name="Percent_Other">#REF!</definedName>
    <definedName name="Percent_Pension">#REF!</definedName>
    <definedName name="Percent_PostRet">#REF!</definedName>
    <definedName name="Percent_SavFund">#REF!</definedName>
    <definedName name="Percent_Total">#REF!</definedName>
    <definedName name="percinc">#REF!</definedName>
    <definedName name="PERCT">#REF!</definedName>
    <definedName name="Period">#REF!</definedName>
    <definedName name="Period1">#REF!</definedName>
    <definedName name="PeriodNo">#REF!</definedName>
    <definedName name="PeriodPos">#REF!</definedName>
    <definedName name="PeriodSelection">#REF!</definedName>
    <definedName name="PG_E_Total_On_System_Demand">#REF!</definedName>
    <definedName name="PGE_FTyp">45</definedName>
    <definedName name="PGEExtVal">#REF!</definedName>
    <definedName name="PGEIntVal">#REF!</definedName>
    <definedName name="PIData">#REF!</definedName>
    <definedName name="PIH_Capital">#REF!</definedName>
    <definedName name="PIVOT">#REF!</definedName>
    <definedName name="PivotData">INDIRECT(CONCATENATE("Data!$A$2:$AU$",COUNTA(#REF!)+1))</definedName>
    <definedName name="PIX" hidden="1">{"PI_Data",#N/A,TRUE,"P&amp;I Data"}</definedName>
    <definedName name="Planning_Year">#REF!</definedName>
    <definedName name="Plant_and_Reserve_Totals_by_UCC">#REF!</definedName>
    <definedName name="Plant_BOY">#REF!</definedName>
    <definedName name="PLDistribution">#REF!</definedName>
    <definedName name="PLDistributionMonthly">#REF!</definedName>
    <definedName name="PM_EST">#REF!</definedName>
    <definedName name="PM_Factor">#REF!</definedName>
    <definedName name="po">#REF!</definedName>
    <definedName name="poi">#REF!</definedName>
    <definedName name="PositionSummary">#REF!</definedName>
    <definedName name="PosSumMonthly">#REF!</definedName>
    <definedName name="Post_Period4">#REF!</definedName>
    <definedName name="Post_Period5">#REF!</definedName>
    <definedName name="PostPeriod1">#REF!</definedName>
    <definedName name="Potential_Off_sys_AA">#REF!</definedName>
    <definedName name="PP" hidden="1">{"PI_Data",#N/A,TRUE,"P&amp;I Data"}</definedName>
    <definedName name="PPADJ">#REF!</definedName>
    <definedName name="PPI">#REF!</definedName>
    <definedName name="PPP">#REF!</definedName>
    <definedName name="ppppppppppppppppppppppppppppppp" hidden="1">{"PI_Data",#N/A,TRUE,"P&amp;I Data"}</definedName>
    <definedName name="pq">#REF!</definedName>
    <definedName name="Prepaid_startup_charge_col">30</definedName>
    <definedName name="Prepaid_startup_cost_col">29</definedName>
    <definedName name="Pricing_Score">#REF!</definedName>
    <definedName name="principal">#REF!</definedName>
    <definedName name="print">#REF!</definedName>
    <definedName name="PRINT.MENU">#REF!</definedName>
    <definedName name="_xlnm.Print_Area">#REF!</definedName>
    <definedName name="Print_Area_MI">#REF!</definedName>
    <definedName name="Print_input">#REF!</definedName>
    <definedName name="Print_input_summary">#REF!,#REF!,#REF!,#REF!</definedName>
    <definedName name="Print_Option">#REF!</definedName>
    <definedName name="Print_RatPR2">#REF!</definedName>
    <definedName name="Print_report">#REF!</definedName>
    <definedName name="_xlnm.Print_Titles">#REF!,#REF!</definedName>
    <definedName name="PRINTMEN">#REF!</definedName>
    <definedName name="PrintReps">#REF!</definedName>
    <definedName name="PrintSheet">#REF!</definedName>
    <definedName name="PROCUREMENT">#REF!</definedName>
    <definedName name="Property_Tax_Rate">#REF!</definedName>
    <definedName name="Prt_CPUC">#REF!</definedName>
    <definedName name="PRT_Exp1">#REF!,#REF!</definedName>
    <definedName name="PRT_Fac1">#REF!</definedName>
    <definedName name="PRT_Fac2">#REF!</definedName>
    <definedName name="PRT_Fac3">#REF!</definedName>
    <definedName name="PRT_Inputs">#REF!,#REF!,#REF!,#REF!,#REF!,#REF!,#REF!</definedName>
    <definedName name="PRT_RB">#REF!</definedName>
    <definedName name="PRT_RB1">#REF!,#REF!,#REF!,#REF!,#REF!,#REF!,#REF!,#REF!</definedName>
    <definedName name="PRT_Rev">#REF!</definedName>
    <definedName name="PRT_RRQ">#REF!,#REF!,#REF!,#REF!</definedName>
    <definedName name="Prt_S">#REF!</definedName>
    <definedName name="PUBAUT_CUST">#REF!</definedName>
    <definedName name="PUBAUT_DISTR">#REF!</definedName>
    <definedName name="PURCHASE_QUANTI">#REF!</definedName>
    <definedName name="q" hidden="1">#REF!</definedName>
    <definedName name="qq">#REF!</definedName>
    <definedName name="qqq">#REF!</definedName>
    <definedName name="qqqqqqqqqqqqqqqqqqqq">#REF!</definedName>
    <definedName name="qrySelection_Instruments_2">#REF!</definedName>
    <definedName name="qwe">#REF!</definedName>
    <definedName name="qwer" hidden="1">{"PI_Data",#N/A,TRUE,"P&amp;I Data"}</definedName>
    <definedName name="QWER1" hidden="1">{"PI_Data",#N/A,TRUE,"P&amp;I Data"}</definedName>
    <definedName name="qwer2" hidden="1">{"PI_Data",#N/A,TRUE,"P&amp;I Data"}</definedName>
    <definedName name="qwerty">#REF!</definedName>
    <definedName name="QWERX" hidden="1">{"PI_Data",#N/A,TRUE,"P&amp;I Data"}</definedName>
    <definedName name="RAILWAY_CUST">#REF!</definedName>
    <definedName name="RAILWAY_DISTR">#REF!</definedName>
    <definedName name="RampRateCol">14</definedName>
    <definedName name="Ratebase">#REF!</definedName>
    <definedName name="RateBase_MS">#REF!</definedName>
    <definedName name="RateBase_WC">#REF!</definedName>
    <definedName name="RatPR">#REF!</definedName>
    <definedName name="RCC">#REF!</definedName>
    <definedName name="RCCs_CGT_for_DH">#REF!</definedName>
    <definedName name="re">#REF!</definedName>
    <definedName name="rec_el">#REF!</definedName>
    <definedName name="rec_Gas">#REF!</definedName>
    <definedName name="reconprint">#REF!</definedName>
    <definedName name="Record1">#REF!</definedName>
    <definedName name="Record2">#REF!</definedName>
    <definedName name="RelPymtRateCol">15</definedName>
    <definedName name="Report">#REF!</definedName>
    <definedName name="ReportSwitch">#REF!</definedName>
    <definedName name="RES_CUST">#REF!</definedName>
    <definedName name="RES_DISTR">#REF!</definedName>
    <definedName name="RES_MTR">1.8</definedName>
    <definedName name="RES_TIERING">#REF!</definedName>
    <definedName name="RESALE_CUST">#REF!</definedName>
    <definedName name="RESALE_DISTR">#REF!</definedName>
    <definedName name="Residential">#REF!</definedName>
    <definedName name="RESIDENTIAL_G_1">#REF!</definedName>
    <definedName name="Residual_Plant">#REF!</definedName>
    <definedName name="Residual_Reserve">#REF!</definedName>
    <definedName name="ResidualUCC">#REF!</definedName>
    <definedName name="RETR_CESE">#REF!</definedName>
    <definedName name="RETR_CESG">#REF!</definedName>
    <definedName name="RETR_CSVC">#REF!</definedName>
    <definedName name="RETR_EGBU">#REF!</definedName>
    <definedName name="RETR_EHBU">#REF!</definedName>
    <definedName name="RETR_ETBU">#REF!</definedName>
    <definedName name="RETR_GSBU">#REF!</definedName>
    <definedName name="RETR_L401">#REF!</definedName>
    <definedName name="rev">#REF!</definedName>
    <definedName name="rev_cm">#REF!</definedName>
    <definedName name="Rev_Input">#REF!</definedName>
    <definedName name="rev_PM">#REF!</definedName>
    <definedName name="Rev_SAM">#REF!</definedName>
    <definedName name="Rev_Tot_Input">#REF!</definedName>
    <definedName name="right">#REF!</definedName>
    <definedName name="RmrAsNsrRateCol">30</definedName>
    <definedName name="RmrAsRegRateCol">28</definedName>
    <definedName name="RmrAsRRRateCol">32</definedName>
    <definedName name="RmrAsSpinRateCol">29</definedName>
    <definedName name="RmrAsVoltRateCol">31</definedName>
    <definedName name="rngRateBaseREG">#REF!</definedName>
    <definedName name="rngTitle">#REF!</definedName>
    <definedName name="rngTitle1">#REF!</definedName>
    <definedName name="ROE">#REF!</definedName>
    <definedName name="RptMon">#REF!</definedName>
    <definedName name="RptTitle">#REF!</definedName>
    <definedName name="RRB_Memo">#REF!,#REF!,#REF!</definedName>
    <definedName name="RRBEnd">#REF!</definedName>
    <definedName name="RTC_Coeff">#REF!</definedName>
    <definedName name="RTDP_BK_CESE">#REF!</definedName>
    <definedName name="RTDP_BK_CESG">#REF!</definedName>
    <definedName name="RTDP_BK_CSVC">#REF!</definedName>
    <definedName name="RTDP_BK_EGBU">#REF!</definedName>
    <definedName name="RTDP_BK_EHBU">#REF!</definedName>
    <definedName name="RTDP_BK_ETBU">#REF!</definedName>
    <definedName name="RTDP_BK_GSBU">#REF!</definedName>
    <definedName name="RTDP_BK_L401">#REF!</definedName>
    <definedName name="RTDP_CA_CESE">#REF!</definedName>
    <definedName name="RTDP_CA_CESG">#REF!</definedName>
    <definedName name="RTDP_CA_CSVC">#REF!</definedName>
    <definedName name="RTDP_CA_EGBU">#REF!</definedName>
    <definedName name="RTDP_CA_EHBU">#REF!</definedName>
    <definedName name="RTDP_CA_ETBU">#REF!</definedName>
    <definedName name="RTDP_CA_GSBU">#REF!</definedName>
    <definedName name="RTDP_CA_L401">#REF!</definedName>
    <definedName name="RTDP_FS_CESE">#REF!</definedName>
    <definedName name="RTDP_FS_CESG">#REF!</definedName>
    <definedName name="RTDP_FS_CSVC">#REF!</definedName>
    <definedName name="RTDP_FS_EGBU">#REF!</definedName>
    <definedName name="RTDP_FS_EHBU">#REF!</definedName>
    <definedName name="RTDP_FS_ETBU">#REF!</definedName>
    <definedName name="RTDP_FS_GSBU">#REF!</definedName>
    <definedName name="RTDP_FS_L401">#REF!</definedName>
    <definedName name="RTDP_FT_CESE">#REF!</definedName>
    <definedName name="RTDP_FT_CESG">#REF!</definedName>
    <definedName name="RTDP_FT_CSVC">#REF!</definedName>
    <definedName name="RTDP_FT_EGBU">#REF!</definedName>
    <definedName name="RTDP_FT_EHBU">#REF!</definedName>
    <definedName name="RTDP_FT_ETBU">#REF!</definedName>
    <definedName name="RTDP_FT_GSBU">#REF!</definedName>
    <definedName name="RTDP_FT_L401">#REF!</definedName>
    <definedName name="RTDP_ST_CESE">#REF!</definedName>
    <definedName name="RTDP_ST_CESG">#REF!</definedName>
    <definedName name="RTDP_ST_CSVC">#REF!</definedName>
    <definedName name="RTDP_ST_EGBU">#REF!</definedName>
    <definedName name="RTDP_ST_EHBU">#REF!</definedName>
    <definedName name="RTDP_ST_ETBU">#REF!</definedName>
    <definedName name="RTDP_ST_GSBU">#REF!</definedName>
    <definedName name="RTDP_ST_L401">#REF!</definedName>
    <definedName name="Run_No">#REF!</definedName>
    <definedName name="RunFilter">#REF!</definedName>
    <definedName name="sales">#REF!</definedName>
    <definedName name="SALV_CESE">#REF!</definedName>
    <definedName name="SALV_CESG">#REF!</definedName>
    <definedName name="SALV_CSVC">#REF!</definedName>
    <definedName name="SALV_EGBU">#REF!</definedName>
    <definedName name="SALV_EHBU">#REF!</definedName>
    <definedName name="SALV_ETBU">#REF!</definedName>
    <definedName name="SALV_GSBU">#REF!</definedName>
    <definedName name="SALV_L401">#REF!</definedName>
    <definedName name="SAMDATA">#REF!</definedName>
    <definedName name="SAPBEXdnldView">"49BGT7GXT9EX51LLJXMJKZ8Y6"</definedName>
    <definedName name="SAPBEXhrIndnt">1</definedName>
    <definedName name="SAPBEXrevision">9</definedName>
    <definedName name="SAPBEXsysID">"BPR"</definedName>
    <definedName name="SAPBEXwbID">"3XY8MM4SHGBHT4B7F8XEIC63B"</definedName>
    <definedName name="SAPBEXwbID2">"3W3Y8WU9D4KB8I8XZYLB5WWMT"</definedName>
    <definedName name="SAPCrosstab1">#REF!</definedName>
    <definedName name="SAPCrosstab2">#REF!</definedName>
    <definedName name="SAPCrosstab6">#REF!</definedName>
    <definedName name="SAPCrosstab9">#REF!</definedName>
    <definedName name="SAPEXwbID1">"471C2VSNPC28U9XYPMV2AOH11"</definedName>
    <definedName name="SCE">#REF!</definedName>
    <definedName name="ScenDesc">#REF!</definedName>
    <definedName name="ScenName">#REF!</definedName>
    <definedName name="score">#REF!</definedName>
    <definedName name="Scrap_Credits">#REF!</definedName>
    <definedName name="sds" hidden="1">{"Summary","1",FALSE,"Summary"}</definedName>
    <definedName name="sdsb" hidden="1">{"Summary","1",FALSE,"Summary"}</definedName>
    <definedName name="SEASONAL_THROUGHPUT">#REF!</definedName>
    <definedName name="sencount">1</definedName>
    <definedName name="Sep_91">#REF!</definedName>
    <definedName name="Sep_92">#REF!</definedName>
    <definedName name="Sep_Off">#REF!</definedName>
    <definedName name="Sep_On">#REF!</definedName>
    <definedName name="Sep_Part">#REF!</definedName>
    <definedName name="Sheettitle">#REF!</definedName>
    <definedName name="SHRINKAGE">#REF!</definedName>
    <definedName name="Shutdown_power_req_col">37</definedName>
    <definedName name="Small_Commercial">#REF!</definedName>
    <definedName name="SMLP_CUST">#REF!</definedName>
    <definedName name="SMLP_DISTR">#REF!</definedName>
    <definedName name="solver_lin" hidden="1">0</definedName>
    <definedName name="solver_num" hidden="1">0</definedName>
    <definedName name="solver_opt" hidden="1">#REF!</definedName>
    <definedName name="solver_typ" hidden="1">1</definedName>
    <definedName name="solver_val" hidden="1">0</definedName>
    <definedName name="sorted_list_start1">#REF!</definedName>
    <definedName name="sorted_list_start2">#REF!</definedName>
    <definedName name="sorted_list_start3">#REF!</definedName>
    <definedName name="sorted_list_start4">#REF!</definedName>
    <definedName name="sorted_list_start5">#REF!</definedName>
    <definedName name="SourceFile">#REF!</definedName>
    <definedName name="South_Debt_Cost">#REF!</definedName>
    <definedName name="South_Debt_Ratio">#REF!</definedName>
    <definedName name="South_Eqty_Cost">#REF!</definedName>
    <definedName name="South_Eqty_Ratio">#REF!</definedName>
    <definedName name="SOx_Factor">#REF!</definedName>
    <definedName name="ssd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sdb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ST_CESE">#REF!</definedName>
    <definedName name="ST_CESG">#REF!</definedName>
    <definedName name="ST_CSVC">#REF!</definedName>
    <definedName name="ST_EGBU">#REF!</definedName>
    <definedName name="ST_EHBU">#REF!</definedName>
    <definedName name="ST_ETBU">#REF!</definedName>
    <definedName name="ST_GSBU">#REF!</definedName>
    <definedName name="ST_L401">#REF!</definedName>
    <definedName name="Staff_Aug">#REF!</definedName>
    <definedName name="Start_Date">#REF!</definedName>
    <definedName name="Startup_leadtime_gt_72hr_col">38</definedName>
    <definedName name="Startup_leadtime_lt_72_gt_8hr_col">39</definedName>
    <definedName name="Startup_leadtime_lt_8hr_col">40</definedName>
    <definedName name="STEAM_HEAT">#REF!</definedName>
    <definedName name="Step_3">#REF!</definedName>
    <definedName name="Step2" hidden="1">{#N/A,#N/A,FALSE,"CTC Summary - EOY";#N/A,#N/A,FALSE,"CTC Summary - Wtavg"}</definedName>
    <definedName name="Storage">#REF!</definedName>
    <definedName name="STORAGE_TRUEUP">#REF!</definedName>
    <definedName name="Storage_Withdrawl">#REF!</definedName>
    <definedName name="STREET_CUST">#REF!</definedName>
    <definedName name="STREET_DISTR">#REF!</definedName>
    <definedName name="Substation">#REF!</definedName>
    <definedName name="Sum_Increv">#REF!</definedName>
    <definedName name="Sum_Increv1">#REF!</definedName>
    <definedName name="SumArea">#REF!</definedName>
    <definedName name="sumdepr">#REF!</definedName>
    <definedName name="Summary">#REF!</definedName>
    <definedName name="SummarySequence">#REF!</definedName>
    <definedName name="SummarySequence1">#REF!</definedName>
    <definedName name="SummerCapacityCol">2</definedName>
    <definedName name="Supply_Availability">#REF!</definedName>
    <definedName name="SYear01">#REF!</definedName>
    <definedName name="SYear02">#REF!</definedName>
    <definedName name="SYear03">#REF!</definedName>
    <definedName name="SYear04">#REF!</definedName>
    <definedName name="SYear05">#REF!</definedName>
    <definedName name="SYear06">#REF!</definedName>
    <definedName name="SYear07">#REF!</definedName>
    <definedName name="SYear08">#REF!</definedName>
    <definedName name="SYear09">#REF!</definedName>
    <definedName name="SYear10">#REF!</definedName>
    <definedName name="SYear11">#REF!</definedName>
    <definedName name="SYear12">#REF!</definedName>
    <definedName name="SYear13">#REF!</definedName>
    <definedName name="SYear14">#REF!</definedName>
    <definedName name="SYear15">#REF!</definedName>
    <definedName name="SYear16">#REF!</definedName>
    <definedName name="SYear17">#REF!</definedName>
    <definedName name="SYear18">#REF!</definedName>
    <definedName name="SYear19">#REF!</definedName>
    <definedName name="SYear20">#REF!</definedName>
    <definedName name="SYear21">#REF!</definedName>
    <definedName name="SYear22">#REF!</definedName>
    <definedName name="T" hidden="1">{"PI_Data",#N/A,TRUE,"P&amp;I Data"}</definedName>
    <definedName name="T_Year">#REF!</definedName>
    <definedName name="T2X" hidden="1">{"PI_Data",#N/A,TRUE,"P&amp;I Data"}</definedName>
    <definedName name="Table12_2">#REF!</definedName>
    <definedName name="TAX.MENU">#REF!</definedName>
    <definedName name="taxcodes">#REF!</definedName>
    <definedName name="taxdepr">#REF!</definedName>
    <definedName name="TCBA_CurrentAccountBalance">#REF!</definedName>
    <definedName name="TechDes">47</definedName>
    <definedName name="temp">#REF!</definedName>
    <definedName name="TemSen">#REF!</definedName>
    <definedName name="test" hidden="1">{"PI_Data",#N/A,TRUE,"P&amp;I Data"}</definedName>
    <definedName name="Test_Year">#REF!</definedName>
    <definedName name="TEST0">#REF!</definedName>
    <definedName name="TEST1">#REF!</definedName>
    <definedName name="TESTHKEY">#REF!</definedName>
    <definedName name="TESTKEYS">#REF!</definedName>
    <definedName name="TESTRANGE">#REF!</definedName>
    <definedName name="TESTVKEY">#REF!</definedName>
    <definedName name="text">"($ in '000s)"</definedName>
    <definedName name="Tgt_Alloc">#REF!</definedName>
    <definedName name="tgt_capital">#REF!</definedName>
    <definedName name="TGT_ROE">#REF!</definedName>
    <definedName name="ToolPW">#REF!</definedName>
    <definedName name="Total">#REF!</definedName>
    <definedName name="Total_Baseloaded">#REF!</definedName>
    <definedName name="Total_California">#REF!</definedName>
    <definedName name="Total_Supply">#REF!</definedName>
    <definedName name="Total_SW__L300">#REF!</definedName>
    <definedName name="Total_to_Core_Customers">#REF!</definedName>
    <definedName name="total2">#REF!</definedName>
    <definedName name="totalchange">#REF!</definedName>
    <definedName name="TotalCurrentAccountBalance">#REF!</definedName>
    <definedName name="Totals">#REF!</definedName>
    <definedName name="TotRev">#REF!</definedName>
    <definedName name="TP_Footer_Path" hidden="1">"S:\23150\05RET\exec calcs\Chinn\"</definedName>
    <definedName name="TP_Footer_User" hidden="1">"CORBINP"</definedName>
    <definedName name="TP_Footer_Version" hidden="1">"v3.00"</definedName>
    <definedName name="tpage1">#REF!</definedName>
    <definedName name="TPRINT.MENU">#REF!</definedName>
    <definedName name="tran_cm">#REF!</definedName>
    <definedName name="tran_pm">#REF!</definedName>
    <definedName name="transmission">#REF!</definedName>
    <definedName name="TRCS_CESE">#REF!</definedName>
    <definedName name="TRCS_CESG">#REF!</definedName>
    <definedName name="TRCS_CSVC">#REF!</definedName>
    <definedName name="TRCS_EGBU">#REF!</definedName>
    <definedName name="TRCS_EHBU">#REF!</definedName>
    <definedName name="TRCS_ETBU">#REF!</definedName>
    <definedName name="TRCS_GSBU">#REF!</definedName>
    <definedName name="TRCS_L401">#REF!</definedName>
    <definedName name="Trim_Data">#REF!</definedName>
    <definedName name="TROPCESE_TOTREV">#REF!</definedName>
    <definedName name="TROPCESG_TOTREV">#REF!</definedName>
    <definedName name="TROPCSVC_TOTREV">#REF!</definedName>
    <definedName name="TROPEGBU_TOTREV">#REF!</definedName>
    <definedName name="TROPEHBU_TOTREV">#REF!</definedName>
    <definedName name="TROPETBU_TOTREV">#REF!</definedName>
    <definedName name="TROPGSBU_TOTREV">#REF!</definedName>
    <definedName name="TROPL401_TOTREV">#REF!</definedName>
    <definedName name="TT" hidden="1">{"PI_Data",#N/A,TRUE,"P&amp;I Data"}</definedName>
    <definedName name="TtlActvty">#REF!</definedName>
    <definedName name="TtlTrades">#REF!</definedName>
    <definedName name="ttttttttttttttttttttttaaaaaaaaaaaa" hidden="1">{"PI_Data",#N/A,TRUE,"P&amp;I Data"}</definedName>
    <definedName name="TY">#REF!</definedName>
    <definedName name="UCC_500" hidden="1">#REF!</definedName>
    <definedName name="UCC_510" hidden="1">#REF!</definedName>
    <definedName name="UCC_800" hidden="1">#REF!</definedName>
    <definedName name="UCC_801" hidden="1">#REF!</definedName>
    <definedName name="UCC_802" hidden="1">#REF!</definedName>
    <definedName name="UCC_Desc">#REF!</definedName>
    <definedName name="UEG">#REF!</definedName>
    <definedName name="UEG_Increase_in_RPR">#REF!</definedName>
    <definedName name="UEG_SmrFirmDmdRate">#REF!</definedName>
    <definedName name="UEG_WtrFirmDmdRate">#REF!</definedName>
    <definedName name="Unit">#REF!</definedName>
    <definedName name="UnitCondition">!$B$1</definedName>
    <definedName name="UnitSummary">#REF!</definedName>
    <definedName name="UnitSumMonthly">#REF!</definedName>
    <definedName name="UOPS_ACCPAY">#REF!</definedName>
    <definedName name="UOPS_ACCTAX">#REF!</definedName>
    <definedName name="UOPS_AFUDC">#REF!</definedName>
    <definedName name="UOPS_ALLOC">#REF!</definedName>
    <definedName name="UOPS_ARCUSBAL">#REF!</definedName>
    <definedName name="UOPS_BALACPAY">#REF!</definedName>
    <definedName name="UOPS_BALACREC">#REF!</definedName>
    <definedName name="UOPS_CADCON">#REF!</definedName>
    <definedName name="UOPS_CHBALAC">#REF!</definedName>
    <definedName name="UOPS_CHGACPAY">#REF!</definedName>
    <definedName name="UOPS_CHGACREC">#REF!</definedName>
    <definedName name="UOPS_CHGBOND">#REF!</definedName>
    <definedName name="UOPS_CHGFUEL">#REF!</definedName>
    <definedName name="UOPS_CHGMS">#REF!</definedName>
    <definedName name="UOPS_CHGPFD">#REF!</definedName>
    <definedName name="UOPS_CHGSTOCK">#REF!</definedName>
    <definedName name="UOPS_CHGSTPOS">#REF!</definedName>
    <definedName name="UOPS_CIAC">#REF!</definedName>
    <definedName name="UOPS_CWIP">#REF!</definedName>
    <definedName name="UOPS_DEFTAX">#REF!</definedName>
    <definedName name="UOPS_DEFTXBAL">#REF!</definedName>
    <definedName name="UOPS_DELTA_BILLREV">#REF!</definedName>
    <definedName name="UOPS_DELTA_DFTX">#REF!</definedName>
    <definedName name="UOPS_DELTA_ITC">#REF!</definedName>
    <definedName name="UOPS_DFITCBAL">#REF!</definedName>
    <definedName name="UOPS_DFTXBAL">#REF!</definedName>
    <definedName name="UOPS_DIVDISB">#REF!</definedName>
    <definedName name="UOPS_DIVPAY">#REF!</definedName>
    <definedName name="UOPS_EQUITY">#REF!</definedName>
    <definedName name="UOPS_EXPDEF">#REF!</definedName>
    <definedName name="UOPS_INTPAY">#REF!</definedName>
    <definedName name="UOPS_MATSUP">#REF!</definedName>
    <definedName name="UOPS_MORTBOND">#REF!</definedName>
    <definedName name="UOPS_NETCASH">#REF!</definedName>
    <definedName name="UOPS_NETFA">#REF!</definedName>
    <definedName name="UOPS_NETIA">#REF!</definedName>
    <definedName name="UOPS_ODEFCHG">#REF!</definedName>
    <definedName name="UOPS_OFDTAXBK">#REF!</definedName>
    <definedName name="UOPS_OSTTAXBK">#REF!</definedName>
    <definedName name="UOPS_OTHADRB">#REF!</definedName>
    <definedName name="UOPS_OTHCURLB">#REF!</definedName>
    <definedName name="UOPS_OTHDFCRD">#REF!</definedName>
    <definedName name="UOPS_OTHINC">#REF!</definedName>
    <definedName name="UOPS_OTHINV">#REF!</definedName>
    <definedName name="UOPS_OTHNCLB">#REF!</definedName>
    <definedName name="UOPS_OTHNET">#REF!</definedName>
    <definedName name="UOPS_OTHWCAP">#REF!</definedName>
    <definedName name="UOPS_OTNETFA">#REF!</definedName>
    <definedName name="UOPS_PFDOUT">#REF!</definedName>
    <definedName name="UOPS_PRYADVGP">#REF!</definedName>
    <definedName name="UOPS_STBOR">#REF!</definedName>
    <definedName name="UOPS_STINV">#REF!</definedName>
    <definedName name="UOPS_SUBINV">#REF!</definedName>
    <definedName name="UOPS_TASSETS">#REF!</definedName>
    <definedName name="UOPS_TDEFCHG">#REF!</definedName>
    <definedName name="UOPS_TINTEXP">#REF!</definedName>
    <definedName name="UOPS_TOINCDED">#REF!</definedName>
    <definedName name="UOPS_TOTCURAS">#REF!</definedName>
    <definedName name="UOPS_TOTLTAS">#REF!</definedName>
    <definedName name="UOPS_UNACLIAB">#REF!</definedName>
    <definedName name="UOPS_UTASAM">#REF!</definedName>
    <definedName name="UOPS_UTASDRES">#REF!</definedName>
    <definedName name="UOPS_UTASSETS">#REF!</definedName>
    <definedName name="UOPS_WCASHRB">#REF!</definedName>
    <definedName name="UP_MW">43</definedName>
    <definedName name="UP_Percent">42</definedName>
    <definedName name="UPDATE">#REF!</definedName>
    <definedName name="UseHalfRange">#REF!</definedName>
    <definedName name="UTIL_AROE">#REF!</definedName>
    <definedName name="UTIL_DBTRATIO">#REF!</definedName>
    <definedName name="UTIL_EMBCSTD">#REF!</definedName>
    <definedName name="UTIL_EMBCSTP">#REF!</definedName>
    <definedName name="UTIL_EQYRATIO">#REF!</definedName>
    <definedName name="UTIL_FDTXRATE">#REF!</definedName>
    <definedName name="UTIL_PFDRATIO">#REF!</definedName>
    <definedName name="UTIL_STTXRATE">#REF!</definedName>
    <definedName name="uyt">#REF!</definedName>
    <definedName name="VarOMCostCol">17</definedName>
    <definedName name="vbn">#REF!</definedName>
    <definedName name="Version">#REF!</definedName>
    <definedName name="Version1">#REF!</definedName>
    <definedName name="Version2">#REF!</definedName>
    <definedName name="VMBA05" hidden="1">{"PI_Data",#N/A,TRUE,"P&amp;I Data"}</definedName>
    <definedName name="vv" hidden="1">{#N/A,#N/A,FALSE,"CTC Summary - EOY";#N/A,#N/A,FALSE,"CTC Summary - Wtavg"}</definedName>
    <definedName name="W">#REF!</definedName>
    <definedName name="WACOGs">#REF!</definedName>
    <definedName name="WeekOnCall">#REF!</definedName>
    <definedName name="Western_Owes_PG_E_for_1996_Net_True_up">#REF!</definedName>
    <definedName name="Wheeler_Ridge">#REF!</definedName>
    <definedName name="WHOLESALE">#REF!</definedName>
    <definedName name="WinterCapacityCol">3</definedName>
    <definedName name="Workerscomp">#REF!</definedName>
    <definedName name="Working_Capital">#REF!</definedName>
    <definedName name="workpapers">#REF!</definedName>
    <definedName name="wrn.Accelerated." hidden="1">{#N/A,#N/A,FALSE,"CTC Summary - EOY";#N/A,#N/A,FALSE,"CTC Summary - Wtavg"}</definedName>
    <definedName name="wrn.accellerated1" hidden="1">{#N/A,#N/A,FALSE,"CTC Summary - EOY";#N/A,#N/A,FALSE,"CTC Summary - Wtavg"}</definedName>
    <definedName name="wrn.AG." hidden="1">{#N/A,#N/A,FALSE,"AG-1";#N/A,#N/A,FALSE,"AG-R";#N/A,#N/A,FALSE,"AG-V";#N/A,#N/A,FALSE,"AG-4";#N/A,#N/A,FALSE,"AG-5";#N/A,#N/A,FALSE,"AG-6";#N/A,#N/A,FALSE,"AG-7"}</definedName>
    <definedName name="wrn.AGa." hidden="1">{#N/A,#N/A,FALSE,"UN-AGRA";#N/A,#N/A,FALSE,"UN-AG1A";#N/A,#N/A,FALSE,"UN-AGVA";#N/A,#N/A,FALSE,"UN-AG4A ";#N/A,#N/A,FALSE,"UN-AG5A";#N/A,#N/A,FALSE,"UN-AG6A";#N/A,#N/A,FALSE,"Dist Calcs";#N/A,#N/A,FALSE,"7A-Avg.";#N/A,#N/A,FALSE,"7A Tier1-avg";#N/A,#N/A,FALSE,"7A Tier2-avg";#N/A,#N/A,FALSE,"Ag-7A Dist Calc"}</definedName>
    <definedName name="wrn.Agb." hidden="1">{#N/A,#N/A,FALSE,"UN-AG1B";#N/A,#N/A,FALSE,"UN-AGRB  ";#N/A,#N/A,FALSE,"UN-AGVB ";#N/A,#N/A,FALSE,"UN-AG4B";#N/A,#N/A,FALSE,"UN-AG4C";#N/A,#N/A,FALSE,"UN-AG5B";#N/A,#N/A,FALSE,"UN-AG5C ";#N/A,#N/A,FALSE,"UN-AG6B";#N/A,#N/A,FALSE,"Dist Cals";#N/A,#N/A,FALSE,"7B-Avg.";#N/A,#N/A,FALSE,"7B Tier1-avg";#N/A,#N/A,FALSE,"7B Tier2-avg";#N/A,#N/A,FALSE,"Ag-7B Dist Calc";#N/A,#N/A,FALSE,"AG RL Calc"}</definedName>
    <definedName name="wrn.All._.Sheets._.Engrs._.PM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wrn.comind." hidden="1">{#N/A,#N/A,FALSE,"A-1, A-6, A-10, A-15";#N/A,#N/A,FALSE,"E-19 Firm";#N/A,#N/A,FALSE,"E-19 Nonfirm";#N/A,#N/A,FALSE,"E-20 Firm ";#N/A,#N/A,FALSE,"E-20 Nonfirm ";#N/A,#N/A,FALSE,"E-25";#N/A,#N/A,FALSE,"E-36, E-37";#N/A,#N/A,FALSE,"LS-1,-2,-3, TC-1, OL-1";#N/A,#N/A,FALSE,"Standby"}</definedName>
    <definedName name="wrn.Distr.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v._.Estimators.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wrn.Div._.TandR._.Supersiorsnew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Div._.TandR._.Supervisors.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wrn.G_CSP_REPORT." hidden="1">{#N/A,#N/A,FALSE,"Summary";#N/A,#N/A,FALSE,"Tariff G-CSP &amp; G-SUR";#N/A,#N/A,FALSE,"Amortization Calculations";#N/A,#N/A,FALSE,"Contracted Volumes";#N/A,#N/A,FALSE,"Reservation"}</definedName>
    <definedName name="wrn.GS._.Estimators.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wrn.GS._.Foremen.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wrn.JE9DOLLARS." hidden="1">{"JE9DOLLARS",#N/A,FALSE,"JE9"}</definedName>
    <definedName name="wrn.JE9DTHS." hidden="1">{"JE9DTHS",#N/A,FALSE,"JE9"}</definedName>
    <definedName name="wrn.JE9MCF." hidden="1">{"JE9MCF",#N/A,FALSE,"JE9"}</definedName>
    <definedName name="wrn.ND.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PI_Report." hidden="1">{"PI_Data",#N/A,TRUE,"P&amp;I Data"}</definedName>
    <definedName name="wrn.Print._.1_8.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._.Out.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s." hidden="1">{#N/A,#N/A,FALSE,"E-1, EM, ES";#N/A,#N/A,FALSE,"ESR, ET";#N/A,#N/A,FALSE,"E-7, E-A7";#N/A,#N/A,FALSE,"E-8";#N/A,#N/A,FALSE,"E-9 A, B, C, D";#N/A,#N/A,FALSE,"EL-1, EML";#N/A,#N/A,FALSE,"ESL, ESRL";#N/A,#N/A,FALSE,"ETL, EL-7";#N/A,#N/A,FALSE,"EL-A7, EL-8"}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schedules.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um1." hidden="1">{"Summary","1",FALSE,"Summary"}</definedName>
    <definedName name="x" hidden="1">{#N/A,#N/A,FALSE,"CTC Summary - EOY";#N/A,#N/A,FALSE,"CTC Summary - Wtavg"}</definedName>
    <definedName name="xb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Classifications";#N/A,#N/A,TRUE,"GSM Common";#N/A,#N/A,TRUE,"Burney";#N/A,#N/A,TRUE,"Central Coast";#N/A,#N/A,TRUE,"De Anza";#N/A,#N/A,TRUE,"Diablo";#N/A,#N/A,TRUE,"East Bay";#N/A,#N/A,TRUE,"Fresno";#N/A,#N/A,TRUE,"Hinkley";#N/A,#N/A,TRUE,"Kern";#N/A,#N/A,TRUE,"Kettleman";#N/A,#N/A,TRUE,"Los Medanos";#N/A,#N/A,TRUE,"McDonald Island";#N/A,#N/A,TRUE,"Meridian-Orland";#N/A,#N/A,TRUE,"Milpitas-Hollister";#N/A,#N/A,TRUE,"Mission";#N/A,#N/A,TRUE,"North Bay";#N/A,#N/A,TRUE,"North Coast";#N/A,#N/A,TRUE,"North Valley";#N/A,#N/A,TRUE,"Peninsula";#N/A,#N/A,TRUE,"Rio Vista";#N/A,#N/A,TRUE,"Sacramento";#N/A,#N/A,TRUE,"San Francisco";#N/A,#N/A,TRUE,"San Jose";#N/A,#N/A,TRUE,"Sierra";#N/A,#N/A,TRUE,"Stockton";#N/A,#N/A,TRUE,"Topock";#N/A,#N/A,TRUE,"Tracy";#N/A,#N/A,TRUE,"Willows";#N/A,#N/A,TRUE,"Yosemite";#N/A,#N/A,TRUE,"Non-GSM"}</definedName>
    <definedName name="xc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d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e" hidden="1">{#N/A,#N/A,TRUE,"Title Page";#N/A,#N/A,TRUE,"Table of Contents";#N/A,#N/A,TRUE,"Guidelines 1";#N/A,#N/A,TRUE,"Guidelines 2";#N/A,#N/A,TRUE,"Central Coast";#N/A,#N/A,TRUE,"De Anza";#N/A,#N/A,TRUE,"Diablo";#N/A,#N/A,TRUE,"East Bay";#N/A,#N/A,TRUE,"Fresno";#N/A,#N/A,TRUE,"Kern";#N/A,#N/A,TRUE,"Mission";#N/A,#N/A,TRUE,"North Bay";#N/A,#N/A,TRUE,"North Coast";#N/A,#N/A,TRUE,"North Valley";#N/A,#N/A,TRUE,"Peninsula";#N/A,#N/A,TRUE,"Sacramento";#N/A,#N/A,TRUE,"San Francisco";#N/A,#N/A,TRUE,"San Jose";#N/A,#N/A,TRUE,"Sierra";#N/A,#N/A,TRUE,"Stockton";#N/A,#N/A,TRUE,"Yosemite"}</definedName>
    <definedName name="xf" hidden="1">{#N/A,#N/A,TRUE,"Guidelines 1";#N/A,#N/A,TRUE,"Table of Contents";#N/A,#N/A,TRUE,"Title Page";#N/A,#N/A,TRUE,"Guidelines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Accounts";#N/A,#N/A,TRUE,"Counties";#N/A,#N/A,TRUE,"Cost Elements";#N/A,#N/A,TRUE,"Asset Classifications"}</definedName>
    <definedName name="xg" hidden="1">{#N/A,#N/A,TRUE,"Title Page";#N/A,#N/A,TRUE,"Table of Contents";#N/A,#N/A,TRUE,"Guidelines 1";#N/A,#N/A,TRUE,"Guidelines 2";#N/A,#N/A,TRUE,"SAP Help";#N/A,#N/A,TRUE,"PCC Activity Types (GSM)";#N/A,#N/A,TRUE,"PCC Activity Types (non-GSM)";#N/A,#N/A,TRUE,"Cost Elements";#N/A,#N/A,TRUE,"GSM Common";#N/A,#N/A,TRUE,"Burney";#N/A,#N/A,TRUE,"Hinkley";#N/A,#N/A,TRUE,"Kettleman";#N/A,#N/A,TRUE,"Los Medanos";#N/A,#N/A,TRUE,"McDonald Island";#N/A,#N/A,TRUE,"Meridian-Orland";#N/A,#N/A,TRUE,"Milpitas-Hollister";#N/A,#N/A,TRUE,"Rio Vista";#N/A,#N/A,TRUE,"Topock";#N/A,#N/A,TRUE,"Tracy";#N/A,#N/A,TRUE,"Willows";#N/A,#N/A,TRUE,"Non-GSM"}</definedName>
    <definedName name="xh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xi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xj" hidden="1">{#N/A,#N/A,FALSE,"Assumptions";#N/A,#N/A,FALSE,"RRQ inputs and toggles";#N/A,#N/A,FALSE,"Revenue Allocation Results";#N/A,#N/A,FALSE,"Table2";#N/A,#N/A,FALSE,"Distribution Revenue Allocation";#N/A,#N/A,FALSE,"FERC Rev @ PR";#N/A,#N/A,FALSE,"Public Purpose Program Allocate";#N/A,#N/A,FALSE,"CTC";#N/A,#N/A,FALSE,"UCS";#N/A,#N/A,FALSE,"Nuclear Decommissioning";#N/A,#N/A,FALSE,"FTA";#N/A,#N/A,FALSE,"RRB";#N/A,#N/A,FALSE,"Nonallocated Revenues";#N/A,#N/A,FALSE,"MC Revenues-01 sales, 96 MC's"}</definedName>
    <definedName name="xk" hidden="1">{#N/A,#N/A,FALSE,"Res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xl" hidden="1">{"Summary","1",FALSE,"Summary"}</definedName>
    <definedName name="xm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Xmax_col">31</definedName>
    <definedName name="XSummary">#REF!</definedName>
    <definedName name="xxx" hidden="1">{#N/A,#N/A,TRUE,"Title Page";#N/A,#N/A,TRUE,"Table of Contents";#N/A,#N/A,TRUE,"Guidelines 1";#N/A,#N/A,TRUE,"Guidelines 2";#N/A,#N/A,TRUE,"SAP Help";#N/A,#N/A,TRUE,"PCC Activity Types (GSM)";#N/A,#N/A,TRUE,"PCC Activity Types (non-GSM)";#N/A,#N/A,TRUE,"Bus Areas, MWC's, &amp; Plan Orders";#N/A,#N/A,TRUE,"Receiver Cost Centers";#N/A,#N/A,TRUE,"Responsible Cost Centers";#N/A,#N/A,TRUE,"FERC Regulatory Accounts";#N/A,#N/A,TRUE,"Counties"}</definedName>
    <definedName name="Y">#REF!</definedName>
    <definedName name="Year">#REF!</definedName>
    <definedName name="Year_End">#REF!</definedName>
    <definedName name="Year01">#REF!</definedName>
    <definedName name="Year02">#REF!</definedName>
    <definedName name="Year03">#REF!</definedName>
    <definedName name="Year04">#REF!</definedName>
    <definedName name="Year05">#REF!</definedName>
    <definedName name="Year06">#REF!</definedName>
    <definedName name="Year07">#REF!</definedName>
    <definedName name="Year08">#REF!</definedName>
    <definedName name="Year09">#REF!</definedName>
    <definedName name="YEAR1">#REF!</definedName>
    <definedName name="Year10">#REF!</definedName>
    <definedName name="Year11">#REF!</definedName>
    <definedName name="Year12">#REF!</definedName>
    <definedName name="Year13">#REF!</definedName>
    <definedName name="Year14">#REF!</definedName>
    <definedName name="Year15">#REF!</definedName>
    <definedName name="Year16">#REF!</definedName>
    <definedName name="Year17">#REF!</definedName>
    <definedName name="Year18">#REF!</definedName>
    <definedName name="Year19">#REF!</definedName>
    <definedName name="YEAR2">#REF!</definedName>
    <definedName name="Year20">#REF!</definedName>
    <definedName name="Year21">#REF!</definedName>
    <definedName name="Year22">#REF!</definedName>
    <definedName name="YEAR3">#REF!</definedName>
    <definedName name="YEAR4">#REF!</definedName>
    <definedName name="YEAR5">#REF!</definedName>
    <definedName name="YearLag">#REF!</definedName>
    <definedName name="YR">#REF!</definedName>
    <definedName name="yt">#REF!</definedName>
    <definedName name="YTD">#REF!</definedName>
    <definedName name="yui">#REF!</definedName>
    <definedName name="yyyy">#REF!</definedName>
    <definedName name="zx">#REF!</definedName>
    <definedName name="zzzzzzzzzzzzzzzzzzzzzzzzzzzzz" hidden="1">{"PI_Data",#N/A,TRUE,"P&amp;I Data"}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" i="1" l="1"/>
  <c r="P2" i="1"/>
  <c r="O2" i="1"/>
  <c r="N2" i="1"/>
  <c r="M2" i="1"/>
  <c r="L2" i="1"/>
  <c r="K2" i="1"/>
  <c r="J2" i="1"/>
  <c r="I2" i="1"/>
</calcChain>
</file>

<file path=xl/sharedStrings.xml><?xml version="1.0" encoding="utf-8"?>
<sst xmlns="http://schemas.openxmlformats.org/spreadsheetml/2006/main" count="4198" uniqueCount="1225">
  <si>
    <t>FERC Acct 566 from Model</t>
  </si>
  <si>
    <t>Subtotal</t>
  </si>
  <si>
    <t>FERC
Account</t>
  </si>
  <si>
    <t>FERC Account Description</t>
  </si>
  <si>
    <t>Major Work
Category</t>
  </si>
  <si>
    <t>Major Work Category
Description</t>
  </si>
  <si>
    <t>Maintenance
Activity</t>
  </si>
  <si>
    <t>Maintenance Activity
Description</t>
  </si>
  <si>
    <t>Planning
Order</t>
  </si>
  <si>
    <t>Planning Order
Description</t>
  </si>
  <si>
    <t>2023 FF1 Labor</t>
  </si>
  <si>
    <t>2023 FF1 Non-Labor</t>
  </si>
  <si>
    <t>2023 FF1 Total</t>
  </si>
  <si>
    <t>2023 Adjustments Labor</t>
  </si>
  <si>
    <t>2023 Adjustments Non-Labor</t>
  </si>
  <si>
    <t>2023 Adjustments Total</t>
  </si>
  <si>
    <t>2023 Recorded Adjusted Labor</t>
  </si>
  <si>
    <t>2023 Recorded Adjusted Non-Labor</t>
  </si>
  <si>
    <t>2023 Recorded Adjusted Total</t>
  </si>
  <si>
    <t>566</t>
  </si>
  <si>
    <t>Miscellaneous Transmission Expenses</t>
  </si>
  <si>
    <t>#</t>
  </si>
  <si>
    <t>Not assigned</t>
  </si>
  <si>
    <t>2A</t>
  </si>
  <si>
    <t>E Dist Inst/Repl OH General</t>
  </si>
  <si>
    <t>2AE</t>
  </si>
  <si>
    <t>OH COE Repl</t>
  </si>
  <si>
    <t>5506168</t>
  </si>
  <si>
    <t>E PM EPCM REPL FAILED OH EQP-CAP-NCN</t>
  </si>
  <si>
    <t>63</t>
  </si>
  <si>
    <t>E T&amp;D Control System/ Facility</t>
  </si>
  <si>
    <t>63B</t>
  </si>
  <si>
    <t>TSRP Capital Work</t>
  </si>
  <si>
    <t>5536661</t>
  </si>
  <si>
    <t>TSRP PMO</t>
  </si>
  <si>
    <t>70</t>
  </si>
  <si>
    <t>ET Line Repl Poles</t>
  </si>
  <si>
    <t>70S</t>
  </si>
  <si>
    <t>TLine Repl Steel Wood Struct</t>
  </si>
  <si>
    <t>5519230</t>
  </si>
  <si>
    <t>Repl Steel Struct - Lakeville SS</t>
  </si>
  <si>
    <t>70Y</t>
  </si>
  <si>
    <t>Pole Replacement</t>
  </si>
  <si>
    <t>5508619</t>
  </si>
  <si>
    <t>Pole Replacement Service Territory</t>
  </si>
  <si>
    <t>5509219</t>
  </si>
  <si>
    <t>Pole Replacement - North Valley</t>
  </si>
  <si>
    <t>5509220</t>
  </si>
  <si>
    <t>Pole Replacement - North Bay/Coast</t>
  </si>
  <si>
    <t>5533586</t>
  </si>
  <si>
    <t>WMP - Pole Replacements</t>
  </si>
  <si>
    <t>5547683</t>
  </si>
  <si>
    <t>82</t>
  </si>
  <si>
    <t>TO-EGI/WRO/SI</t>
  </si>
  <si>
    <t>82C</t>
  </si>
  <si>
    <t>TLine - Caltrans/Agency Reloc</t>
  </si>
  <si>
    <t>5550601</t>
  </si>
  <si>
    <t xml:space="preserve"> Lakeville #2 60kV Guy Stub Relo</t>
  </si>
  <si>
    <t>92</t>
  </si>
  <si>
    <t>ET Line Emergency Repl</t>
  </si>
  <si>
    <t>921</t>
  </si>
  <si>
    <t>Priority 1 Wood Str. Replace</t>
  </si>
  <si>
    <t>5505341</t>
  </si>
  <si>
    <t>Trans Emergency Response - 92</t>
  </si>
  <si>
    <t>5555285</t>
  </si>
  <si>
    <t>Trans Emergency Response - 921</t>
  </si>
  <si>
    <t>92E</t>
  </si>
  <si>
    <t>Storm Related</t>
  </si>
  <si>
    <t>92F</t>
  </si>
  <si>
    <t>Emergency Response - Fire Rela</t>
  </si>
  <si>
    <t>5508839</t>
  </si>
  <si>
    <t>Emergency Response Fire-Related</t>
  </si>
  <si>
    <t>92T</t>
  </si>
  <si>
    <t>3rd Party Damage-Reimbursed</t>
  </si>
  <si>
    <t>5555284</t>
  </si>
  <si>
    <t>Trans Emergency Response - 92T</t>
  </si>
  <si>
    <t>93</t>
  </si>
  <si>
    <t>E-Trans Preventative Work</t>
  </si>
  <si>
    <t>93C</t>
  </si>
  <si>
    <t>T-Line-Replace Conductor</t>
  </si>
  <si>
    <t>5507699</t>
  </si>
  <si>
    <t>Rebuild Transmission Line</t>
  </si>
  <si>
    <t>93E</t>
  </si>
  <si>
    <t>Wood Pole Reframe</t>
  </si>
  <si>
    <t>5513326</t>
  </si>
  <si>
    <t>Pole Reframing - Wood (North)</t>
  </si>
  <si>
    <t>5533589</t>
  </si>
  <si>
    <t>WSIP - Wood Pole Reframe</t>
  </si>
  <si>
    <t>93G</t>
  </si>
  <si>
    <t>GO95 Mitigation - Wood</t>
  </si>
  <si>
    <t>5505379</t>
  </si>
  <si>
    <t>GO95 Low Wire - Wood</t>
  </si>
  <si>
    <t>93I</t>
  </si>
  <si>
    <t>Insulator Replacement - Wood</t>
  </si>
  <si>
    <t>5505339</t>
  </si>
  <si>
    <t>Insulator Repls - Wood (North) - 93</t>
  </si>
  <si>
    <t>93K</t>
  </si>
  <si>
    <t>Insulator Replacement - Steel</t>
  </si>
  <si>
    <t>5533593</t>
  </si>
  <si>
    <t>WSIP - Insulator Replacement - Steel</t>
  </si>
  <si>
    <t>94</t>
  </si>
  <si>
    <t>ET Reliability General</t>
  </si>
  <si>
    <t>94A</t>
  </si>
  <si>
    <t>ET Line Reliability</t>
  </si>
  <si>
    <t>5530504</t>
  </si>
  <si>
    <t>CENTRAL BUNDLE C-36</t>
  </si>
  <si>
    <t>94L</t>
  </si>
  <si>
    <t>Targeted Line Reliability</t>
  </si>
  <si>
    <t>5784525</t>
  </si>
  <si>
    <t>Drum-Rio Oso 115 kV Re-Build (Phase 2)</t>
  </si>
  <si>
    <t>AB</t>
  </si>
  <si>
    <t>Misc Expense</t>
  </si>
  <si>
    <t>5017090</t>
  </si>
  <si>
    <t>ET Hydro FERC Fees</t>
  </si>
  <si>
    <t>5031835</t>
  </si>
  <si>
    <t>Fleet Vehicle Exp - Elec Tran</t>
  </si>
  <si>
    <t>5031842</t>
  </si>
  <si>
    <t>Consulting, OthContrac - Elec Tran</t>
  </si>
  <si>
    <t>5034287</t>
  </si>
  <si>
    <t>Mgmt Consulting ED (EO-SVP)</t>
  </si>
  <si>
    <t>5034288</t>
  </si>
  <si>
    <t>Management Consulting (BPM)</t>
  </si>
  <si>
    <t>5034304</t>
  </si>
  <si>
    <t>Misc Consulting/Contract/Other - TO</t>
  </si>
  <si>
    <t>5035012</t>
  </si>
  <si>
    <t>Misc Consulting/Contract/Other (T&amp;D SVP)</t>
  </si>
  <si>
    <t>5035510</t>
  </si>
  <si>
    <t>ET SCV</t>
  </si>
  <si>
    <t>5038332</t>
  </si>
  <si>
    <t>Public Safety Outreach</t>
  </si>
  <si>
    <t>5039249</t>
  </si>
  <si>
    <t>PCC-14030-ERDP - Elec Trans</t>
  </si>
  <si>
    <t>5040791</t>
  </si>
  <si>
    <t>Fleet Fuel Exp - Elec Tran</t>
  </si>
  <si>
    <t>5040805</t>
  </si>
  <si>
    <t>Fleet Rentals Exp - Elec Tran</t>
  </si>
  <si>
    <t>5041526</t>
  </si>
  <si>
    <t>Misc Consulting/Contract - VP ED Operat</t>
  </si>
  <si>
    <t>5041675</t>
  </si>
  <si>
    <t>TAM - Misc. Consulting/Contract/Other</t>
  </si>
  <si>
    <t>5042179</t>
  </si>
  <si>
    <t>DOT Exp - Elec Tran</t>
  </si>
  <si>
    <t>5043870</t>
  </si>
  <si>
    <t>SCV-TO-10472-Substation Maintenance</t>
  </si>
  <si>
    <t>5043872</t>
  </si>
  <si>
    <t>SCV-TO-10476-Station Construction</t>
  </si>
  <si>
    <t>5043874</t>
  </si>
  <si>
    <t>SCV-TO-10481-Grid Operations System Disp</t>
  </si>
  <si>
    <t>5043875</t>
  </si>
  <si>
    <t>SCV-TO-10483-Transmission Operations Eng</t>
  </si>
  <si>
    <t>5043876</t>
  </si>
  <si>
    <t>SCV-TO-10484-Operations Systems</t>
  </si>
  <si>
    <t>5043877</t>
  </si>
  <si>
    <t>SCV-TO-10834-Substation Protection</t>
  </si>
  <si>
    <t>5043880</t>
  </si>
  <si>
    <t>SCV-TO-12148-EO&amp;E E&amp;T System Automation</t>
  </si>
  <si>
    <t>5043882</t>
  </si>
  <si>
    <t>SCV-TO-12340-Sub Civil Engineering</t>
  </si>
  <si>
    <t>5043885</t>
  </si>
  <si>
    <t>SCV-TO-12690-Outage Coordinators &amp; Plann</t>
  </si>
  <si>
    <t>5043886</t>
  </si>
  <si>
    <t>SCV-TO-12930-Substation Testing</t>
  </si>
  <si>
    <t>5043888</t>
  </si>
  <si>
    <t>SCV-TO-13545-Substation Construction Ins</t>
  </si>
  <si>
    <t>5043890</t>
  </si>
  <si>
    <t>SCV-TO-13754-Transmission Project Develo</t>
  </si>
  <si>
    <t>5043891</t>
  </si>
  <si>
    <t>SCV-TO-14052-Grid System Operations</t>
  </si>
  <si>
    <t>5043892</t>
  </si>
  <si>
    <t>SCV-TO-14116-TLine Design Engineering</t>
  </si>
  <si>
    <t>5043893</t>
  </si>
  <si>
    <t>SCV-TO-14136-TLine Inspection</t>
  </si>
  <si>
    <t>5043894</t>
  </si>
  <si>
    <t>SCV-TO-14172-TLine Tower Support</t>
  </si>
  <si>
    <t>5043895</t>
  </si>
  <si>
    <t>SCV-TO-14176-Substation Owner's Engineer</t>
  </si>
  <si>
    <t>5043897</t>
  </si>
  <si>
    <t>SCV-TO-14179-Elec Vehicle Charge Network</t>
  </si>
  <si>
    <t>5043898</t>
  </si>
  <si>
    <t>SCV-TO-14191-Technical Training for TSO</t>
  </si>
  <si>
    <t>5043899</t>
  </si>
  <si>
    <t>SCV-TO-14460-Tline Project Control Analy</t>
  </si>
  <si>
    <t>5043900</t>
  </si>
  <si>
    <t>SCV-TO-14815-TLine Project Mgt</t>
  </si>
  <si>
    <t>5043901</t>
  </si>
  <si>
    <t>SCV-TO-14954-Trans Line High Speed Rail</t>
  </si>
  <si>
    <t>5043902</t>
  </si>
  <si>
    <t>SCV-TO-15214-TLine Project Mgt</t>
  </si>
  <si>
    <t>5043904</t>
  </si>
  <si>
    <t>SCV-TO-15222-TLine Planning and Constr.</t>
  </si>
  <si>
    <t>5043905</t>
  </si>
  <si>
    <t>SCV-TO-15304-Sub Maint &amp; Constr Engineer</t>
  </si>
  <si>
    <t>5043907</t>
  </si>
  <si>
    <t>SCV-TO-15308-Insulation &amp; Coating</t>
  </si>
  <si>
    <t>5043909</t>
  </si>
  <si>
    <t>SCV-TO-15322-Substation Project Control</t>
  </si>
  <si>
    <t>5043911</t>
  </si>
  <si>
    <t>SCV-TO-15424-Special Projects and Progra</t>
  </si>
  <si>
    <t>5043913</t>
  </si>
  <si>
    <t>SCV-TO-15473-Transmission Operations</t>
  </si>
  <si>
    <t>5043914</t>
  </si>
  <si>
    <t>SCV-TO-15851-Tower Coatings</t>
  </si>
  <si>
    <t>5043915</t>
  </si>
  <si>
    <t>SCV-TO-SUB-PM5R</t>
  </si>
  <si>
    <t>5043917</t>
  </si>
  <si>
    <t>SCV-TO-TLINEEST</t>
  </si>
  <si>
    <t>5043918</t>
  </si>
  <si>
    <t>SCV-TO-TLINEGC</t>
  </si>
  <si>
    <t>5043919</t>
  </si>
  <si>
    <t>SCV-TO-TLINE-MAIN</t>
  </si>
  <si>
    <t>5043920</t>
  </si>
  <si>
    <t>SCV-TO-TLINETWR</t>
  </si>
  <si>
    <t>5043921</t>
  </si>
  <si>
    <t>SCV-TO-TOSUBDSGN</t>
  </si>
  <si>
    <t>5044990</t>
  </si>
  <si>
    <t>SCV-EAM-15347-Asset Development - ED</t>
  </si>
  <si>
    <t>5046489</t>
  </si>
  <si>
    <t>PCC-14135-Bus Result - Elec Trans</t>
  </si>
  <si>
    <t>5047343</t>
  </si>
  <si>
    <t>Fleet Depreciation Exp - Elec Tran</t>
  </si>
  <si>
    <t>5047980</t>
  </si>
  <si>
    <t>WECC Mitigation</t>
  </si>
  <si>
    <t>5050529</t>
  </si>
  <si>
    <t>RCQA Charge Out - Transmission</t>
  </si>
  <si>
    <t>5050530</t>
  </si>
  <si>
    <t>QA Sppt &amp; Assurance - Type B PCC Flow</t>
  </si>
  <si>
    <t>5050531</t>
  </si>
  <si>
    <t>Compl &amp; Investigation - Type B PCC Flow</t>
  </si>
  <si>
    <t>5050532</t>
  </si>
  <si>
    <t>Compl Gov &amp; Rept - Type B PCC Flow</t>
  </si>
  <si>
    <t>5050533</t>
  </si>
  <si>
    <t>ET SCV Green Field &amp; Dist Storage</t>
  </si>
  <si>
    <t>5050534</t>
  </si>
  <si>
    <t>ET SCV Elec T&amp;D Cont Const</t>
  </si>
  <si>
    <t>5050535</t>
  </si>
  <si>
    <t>ET SCV Construction Management</t>
  </si>
  <si>
    <t>5050537</t>
  </si>
  <si>
    <t>ET SCV System Inspections Trans</t>
  </si>
  <si>
    <t>5050538</t>
  </si>
  <si>
    <t>ET SCV System Inspections QC</t>
  </si>
  <si>
    <t>5051409</t>
  </si>
  <si>
    <t>T Line Hardening Pilot</t>
  </si>
  <si>
    <t>5051743</t>
  </si>
  <si>
    <t>DTS-FAST Pilot</t>
  </si>
  <si>
    <t>5052334</t>
  </si>
  <si>
    <t>ET SCV Asset Health and Performance</t>
  </si>
  <si>
    <t>5052335</t>
  </si>
  <si>
    <t>ET SCV Service Planning Central Region</t>
  </si>
  <si>
    <t>5052686</t>
  </si>
  <si>
    <t>Tree Crew Training and Certification Dis</t>
  </si>
  <si>
    <t>5052687</t>
  </si>
  <si>
    <t>Pre Inspector training and Certification</t>
  </si>
  <si>
    <t>5052688</t>
  </si>
  <si>
    <t>Vegetation Management Oversight Pilot</t>
  </si>
  <si>
    <t>5052759</t>
  </si>
  <si>
    <t>ET SCV Disp and Sched</t>
  </si>
  <si>
    <t>5052813</t>
  </si>
  <si>
    <t>Copperleaf ET</t>
  </si>
  <si>
    <t>5053231</t>
  </si>
  <si>
    <t>Independent Root Cause Analysis</t>
  </si>
  <si>
    <t>5053239</t>
  </si>
  <si>
    <t>ISO 55000 Certification</t>
  </si>
  <si>
    <t>5053242</t>
  </si>
  <si>
    <t>Resilience Centers Grant Program</t>
  </si>
  <si>
    <t>5053245</t>
  </si>
  <si>
    <t>Independent Wildfire Safety Audits</t>
  </si>
  <si>
    <t>5053246</t>
  </si>
  <si>
    <t>Study of Distribution and Transmission</t>
  </si>
  <si>
    <t>5053690</t>
  </si>
  <si>
    <t>Operability Assessment</t>
  </si>
  <si>
    <t>5054210</t>
  </si>
  <si>
    <t>Exponent Contract for Wildfire T</t>
  </si>
  <si>
    <t>5056159</t>
  </si>
  <si>
    <t>NERC Compliance - Type B PCC Flow</t>
  </si>
  <si>
    <t>5056350</t>
  </si>
  <si>
    <t>Appian Platform O&amp;M Professional Service</t>
  </si>
  <si>
    <t>5058150</t>
  </si>
  <si>
    <t>GIS Transmission Labor</t>
  </si>
  <si>
    <t>5058675</t>
  </si>
  <si>
    <t>QV Work Execution - Charge</t>
  </si>
  <si>
    <t>5058839</t>
  </si>
  <si>
    <t>ET SCV Integrated Grid Platform</t>
  </si>
  <si>
    <t>5058851</t>
  </si>
  <si>
    <t>NERC Compliance</t>
  </si>
  <si>
    <t>5059069</t>
  </si>
  <si>
    <t>Electric Compliance - Type B PCC Flow</t>
  </si>
  <si>
    <t>5059131</t>
  </si>
  <si>
    <t>Engineering Training</t>
  </si>
  <si>
    <t>5059140</t>
  </si>
  <si>
    <t>T-line Asset Age Condition</t>
  </si>
  <si>
    <t>5059190</t>
  </si>
  <si>
    <t>TRC Transmission</t>
  </si>
  <si>
    <t>5059349</t>
  </si>
  <si>
    <t>ET Federal land authorization</t>
  </si>
  <si>
    <t>5060811</t>
  </si>
  <si>
    <t>Compliance and Investigation - Charge</t>
  </si>
  <si>
    <t>5060953</t>
  </si>
  <si>
    <t>TG Expense Holding Order - Transmission</t>
  </si>
  <si>
    <t>5061280</t>
  </si>
  <si>
    <t>New PowerApps tool Transmission</t>
  </si>
  <si>
    <t>5061769</t>
  </si>
  <si>
    <t>ProEnergyInspectors Holding Order 2022</t>
  </si>
  <si>
    <t>5061912</t>
  </si>
  <si>
    <t>ATS Misc. consulting</t>
  </si>
  <si>
    <t>5062173</t>
  </si>
  <si>
    <t>T-LINE  O</t>
  </si>
  <si>
    <t>5062969</t>
  </si>
  <si>
    <t>Drone Training  Fees Trans</t>
  </si>
  <si>
    <t>5063031</t>
  </si>
  <si>
    <t>Substation Testing and Tools</t>
  </si>
  <si>
    <t>5063069</t>
  </si>
  <si>
    <t>Misc Consulting/Contract - AssetStrategy</t>
  </si>
  <si>
    <t>5063191</t>
  </si>
  <si>
    <t>RegCompliance Exponent Contract Transmis</t>
  </si>
  <si>
    <t>5063274</t>
  </si>
  <si>
    <t>EO Demand - Corporate Security (T)</t>
  </si>
  <si>
    <t>5063275</t>
  </si>
  <si>
    <t>EO Demand - CRESS (T)</t>
  </si>
  <si>
    <t>5063276</t>
  </si>
  <si>
    <t>EO Demand - FLEET (T)</t>
  </si>
  <si>
    <t>5063277</t>
  </si>
  <si>
    <t>EO Demand - IT (T)</t>
  </si>
  <si>
    <t>5063809</t>
  </si>
  <si>
    <t>SCV Fleet Vehicle Exp - Elec Tran</t>
  </si>
  <si>
    <t>5064591</t>
  </si>
  <si>
    <t>Wildfire Risk Headcount (TO)</t>
  </si>
  <si>
    <t>5064720</t>
  </si>
  <si>
    <t>Exponent 2023 Transmission Tag Support</t>
  </si>
  <si>
    <t>5064749</t>
  </si>
  <si>
    <t>SCV Temp Gen Services Transmission</t>
  </si>
  <si>
    <t>5065190</t>
  </si>
  <si>
    <t>Protective Grounding Material (PGM)</t>
  </si>
  <si>
    <t>5065249</t>
  </si>
  <si>
    <t>Misc Consulting/Contract - EO SVP</t>
  </si>
  <si>
    <t>5065449</t>
  </si>
  <si>
    <t>Comp &amp; Goven TO Contracts</t>
  </si>
  <si>
    <t>5065669</t>
  </si>
  <si>
    <t>PCC-15322 P6 Defferred SAP Work</t>
  </si>
  <si>
    <t>5066251</t>
  </si>
  <si>
    <t>SCV-TO-T&amp;S Proj Control North</t>
  </si>
  <si>
    <t>5066254</t>
  </si>
  <si>
    <t>SCV-TO-T&amp;S Proj Control South</t>
  </si>
  <si>
    <t>5067077</t>
  </si>
  <si>
    <t>15969 C&amp;I Contracts Trans</t>
  </si>
  <si>
    <t>5211173</t>
  </si>
  <si>
    <t>Misc Consulting/Contract - AKM (T)</t>
  </si>
  <si>
    <t>5243293</t>
  </si>
  <si>
    <t>ES: Non-Pac Gen</t>
  </si>
  <si>
    <t>5248241</t>
  </si>
  <si>
    <t>TO - TOS (AB) - Monthly Forecast Only</t>
  </si>
  <si>
    <t>5250653</t>
  </si>
  <si>
    <t>ATS Engineering - Transmission</t>
  </si>
  <si>
    <t>5250655</t>
  </si>
  <si>
    <t>ATS Cal Lab Transmission Support</t>
  </si>
  <si>
    <t>5251472</t>
  </si>
  <si>
    <t>EEI Dues</t>
  </si>
  <si>
    <t>5251493</t>
  </si>
  <si>
    <t>ATS - Sub Station (Trans) Expense</t>
  </si>
  <si>
    <t>5252219</t>
  </si>
  <si>
    <t>Miscellaneous ET Credits &amp; Amortizations</t>
  </si>
  <si>
    <t>5253173</t>
  </si>
  <si>
    <t>AB - Monthly Forecast Only</t>
  </si>
  <si>
    <t/>
  </si>
  <si>
    <t>5260895</t>
  </si>
  <si>
    <t>Transmission Contract Management</t>
  </si>
  <si>
    <t>5276040</t>
  </si>
  <si>
    <t>T-Line Maintenance - M&amp;C Yards and Other</t>
  </si>
  <si>
    <t>5276433</t>
  </si>
  <si>
    <t>ES: Pac Gen Dev &amp; Bids</t>
  </si>
  <si>
    <t>5279073</t>
  </si>
  <si>
    <t>Technology Delivery Support</t>
  </si>
  <si>
    <t>5279074</t>
  </si>
  <si>
    <t>Capital Delivery System Support</t>
  </si>
  <si>
    <t>5284905</t>
  </si>
  <si>
    <t>ES: Non-Pac Gen EIE</t>
  </si>
  <si>
    <t>AB6</t>
  </si>
  <si>
    <t>EPR Expense</t>
  </si>
  <si>
    <t>5052714</t>
  </si>
  <si>
    <t>SPO PSPS NonEvent (Trans)</t>
  </si>
  <si>
    <t>5053511</t>
  </si>
  <si>
    <t>ET Wildfire Sfty Publ Enga - Type B Flow</t>
  </si>
  <si>
    <t>5065129</t>
  </si>
  <si>
    <t>Keadjin Corporate Affairs</t>
  </si>
  <si>
    <t>AM</t>
  </si>
  <si>
    <t>ET Subst O&amp;M</t>
  </si>
  <si>
    <t>AM1</t>
  </si>
  <si>
    <t>El TSub-Engrg_Maint Support</t>
  </si>
  <si>
    <t>5007813</t>
  </si>
  <si>
    <t>Trans Sub: Subst Elec Stds</t>
  </si>
  <si>
    <t>5018129</t>
  </si>
  <si>
    <t>Trans:  Misc material &amp; contract</t>
  </si>
  <si>
    <t>5036050</t>
  </si>
  <si>
    <t>Contract Pass through Order</t>
  </si>
  <si>
    <t>AM7</t>
  </si>
  <si>
    <t>Trans Sub enhanced Inspections</t>
  </si>
  <si>
    <t>5052738</t>
  </si>
  <si>
    <t>TSUB ENHANCED INSP Non-HFTD</t>
  </si>
  <si>
    <t>AMH</t>
  </si>
  <si>
    <t>Building Maintenance</t>
  </si>
  <si>
    <t>5013174</t>
  </si>
  <si>
    <t>AY</t>
  </si>
  <si>
    <t>Habitat and Species Protection</t>
  </si>
  <si>
    <t>5028229</t>
  </si>
  <si>
    <t>HSP VELB - Transmission</t>
  </si>
  <si>
    <t>BF</t>
  </si>
  <si>
    <t>E T&amp;D Patrol/Insp</t>
  </si>
  <si>
    <t>5062055</t>
  </si>
  <si>
    <t>ET Type B Cost Flow P&amp;I_NHFTD</t>
  </si>
  <si>
    <t>5062056</t>
  </si>
  <si>
    <t>ET Type B Cost Flow P&amp;I_HFTD</t>
  </si>
  <si>
    <t>5064830</t>
  </si>
  <si>
    <t>SI Command Center (Transmission)</t>
  </si>
  <si>
    <t>5065331</t>
  </si>
  <si>
    <t>VMSI QM Support Type B Flow</t>
  </si>
  <si>
    <t>5065354</t>
  </si>
  <si>
    <t>SIQC Transmission Field</t>
  </si>
  <si>
    <t>5065357</t>
  </si>
  <si>
    <t>SIQC Transmission Desktop HFTD</t>
  </si>
  <si>
    <t>5065372</t>
  </si>
  <si>
    <t>SIQA Transmission Field</t>
  </si>
  <si>
    <t>5065374</t>
  </si>
  <si>
    <t>QC/CIRT OnBoarding and Tech Support-TO</t>
  </si>
  <si>
    <t>BFT</t>
  </si>
  <si>
    <t>Annual Climbing Inspections</t>
  </si>
  <si>
    <t>5013070</t>
  </si>
  <si>
    <t>Trans Annual Climbing Inspections</t>
  </si>
  <si>
    <t>5060152</t>
  </si>
  <si>
    <t>Trans Annual Climbing Inspections HFTD</t>
  </si>
  <si>
    <t>BFV</t>
  </si>
  <si>
    <t>OH Infared</t>
  </si>
  <si>
    <t>5057973</t>
  </si>
  <si>
    <t>Transmission OH Infrared-NHFTD</t>
  </si>
  <si>
    <t>BFX</t>
  </si>
  <si>
    <t>Annual Air Patrols</t>
  </si>
  <si>
    <t>5009691</t>
  </si>
  <si>
    <t>Trans Annual Air Patrols (R)</t>
  </si>
  <si>
    <t>BFY</t>
  </si>
  <si>
    <t>Non-Routine Ground Patrol</t>
  </si>
  <si>
    <t>5020549</t>
  </si>
  <si>
    <t>Trans (N-R) Ground Patrols</t>
  </si>
  <si>
    <t>5060154</t>
  </si>
  <si>
    <t>Trans (N-R) Ground Patrols HFTD</t>
  </si>
  <si>
    <t>BFZ</t>
  </si>
  <si>
    <t>Detailed Ground Inspections</t>
  </si>
  <si>
    <t>5009689</t>
  </si>
  <si>
    <t>Trans Detailed Ground Insp(R)</t>
  </si>
  <si>
    <t>5263596</t>
  </si>
  <si>
    <t>CWSP - Detailed Ground Insp</t>
  </si>
  <si>
    <t>BH</t>
  </si>
  <si>
    <t>E Dist Routine Emergency</t>
  </si>
  <si>
    <t>BHB</t>
  </si>
  <si>
    <t>CM-E OH</t>
  </si>
  <si>
    <t>5001421</t>
  </si>
  <si>
    <t>Emergency Response OH Elect-SF</t>
  </si>
  <si>
    <t>BP</t>
  </si>
  <si>
    <t>Manage DCPP Business</t>
  </si>
  <si>
    <t>5041836</t>
  </si>
  <si>
    <t>Electric Transmission - Aviation</t>
  </si>
  <si>
    <t>CH</t>
  </si>
  <si>
    <t>Oper El Trs Ln Fac &gt;60kv</t>
  </si>
  <si>
    <t>CHF</t>
  </si>
  <si>
    <t>Oper Exp - Other</t>
  </si>
  <si>
    <t>5001953</t>
  </si>
  <si>
    <t>Operate Line Facilities</t>
  </si>
  <si>
    <t>5038876</t>
  </si>
  <si>
    <t>Switch Program Support</t>
  </si>
  <si>
    <t>5270633</t>
  </si>
  <si>
    <t>Red Bluff Peaker Plant (Pass through)</t>
  </si>
  <si>
    <t>CHH</t>
  </si>
  <si>
    <t>Transmisson Support Expenses</t>
  </si>
  <si>
    <t>5014411</t>
  </si>
  <si>
    <t>System Engineering Support</t>
  </si>
  <si>
    <t>5018294</t>
  </si>
  <si>
    <t>License Implementation</t>
  </si>
  <si>
    <t>CHR</t>
  </si>
  <si>
    <t>Land Services - Encroachments</t>
  </si>
  <si>
    <t>5012782</t>
  </si>
  <si>
    <t>Line Support ROW Inquires-Land Dept</t>
  </si>
  <si>
    <t>5013469</t>
  </si>
  <si>
    <t>5017070</t>
  </si>
  <si>
    <t>Annual Land Rent, and Access Payments</t>
  </si>
  <si>
    <t>CHS</t>
  </si>
  <si>
    <t>Land Services - Access Road Wk</t>
  </si>
  <si>
    <t>5013470</t>
  </si>
  <si>
    <t>Land Services - Access Road Work</t>
  </si>
  <si>
    <t>CQ</t>
  </si>
  <si>
    <t>ET Tree Trim</t>
  </si>
  <si>
    <t>5228732</t>
  </si>
  <si>
    <t>NERC Routine - Non Orchard</t>
  </si>
  <si>
    <t>CQA</t>
  </si>
  <si>
    <t>NonNERC - Routine VM</t>
  </si>
  <si>
    <t>5220334</t>
  </si>
  <si>
    <t>Non NERC Routine - Non Orchard</t>
  </si>
  <si>
    <t>CQJ</t>
  </si>
  <si>
    <t>NERC - Category 1 Routine</t>
  </si>
  <si>
    <t>CY</t>
  </si>
  <si>
    <t>Manage Electric Grid Ops</t>
  </si>
  <si>
    <t>5011129</t>
  </si>
  <si>
    <t>PC&amp;ERD-ET-ISO Settlements M&amp;O Support</t>
  </si>
  <si>
    <t>5042350</t>
  </si>
  <si>
    <t>PCC-10421-ETR Suppt FERC Rate Case</t>
  </si>
  <si>
    <t>5042351</t>
  </si>
  <si>
    <t>ETR Support FERC Rate Case- EriC</t>
  </si>
  <si>
    <t>5042352</t>
  </si>
  <si>
    <t>PCC-10373-ETR Suppt FERC Rate Case</t>
  </si>
  <si>
    <t>5064072</t>
  </si>
  <si>
    <t>ELEC - Integrated Grid Planning</t>
  </si>
  <si>
    <t>5224232</t>
  </si>
  <si>
    <t>Service and Sales - ET - MWC CY</t>
  </si>
  <si>
    <t>DN</t>
  </si>
  <si>
    <t>Develop &amp; Provide Trainng</t>
  </si>
  <si>
    <t>5243034</t>
  </si>
  <si>
    <t>Electric Curriculum Development 2</t>
  </si>
  <si>
    <t>EL</t>
  </si>
  <si>
    <t>Develop New Revenue</t>
  </si>
  <si>
    <t>5019269</t>
  </si>
  <si>
    <t>NRD - Electric Transmission</t>
  </si>
  <si>
    <t>5019270</t>
  </si>
  <si>
    <t>NRD - Distribution</t>
  </si>
  <si>
    <t>5038659</t>
  </si>
  <si>
    <t>NRD Facilities Maintenance (T)</t>
  </si>
  <si>
    <t>5038661</t>
  </si>
  <si>
    <t>NRD Fiber Services EXP (T)</t>
  </si>
  <si>
    <t>5038699</t>
  </si>
  <si>
    <t>NRD Wireless (T)</t>
  </si>
  <si>
    <t>5038794</t>
  </si>
  <si>
    <t>NRD Fiber REV Services (T)</t>
  </si>
  <si>
    <t>5038808</t>
  </si>
  <si>
    <t>NRD Wireless REV (T)</t>
  </si>
  <si>
    <t>5059772</t>
  </si>
  <si>
    <t>NRD Earnings (BASE) EXP half settlement</t>
  </si>
  <si>
    <t>5059773</t>
  </si>
  <si>
    <t>NRD Earnings (BASE) REV half settlement</t>
  </si>
  <si>
    <t>5061352</t>
  </si>
  <si>
    <t>FM NRD EARNINGS (BASE) EXP half settleme</t>
  </si>
  <si>
    <t>5061354</t>
  </si>
  <si>
    <t>FIBER NRD Earnings (BASE) Expense half s</t>
  </si>
  <si>
    <t>5061355</t>
  </si>
  <si>
    <t>FIBER NRD Earnings (BASE) REV half settl</t>
  </si>
  <si>
    <t>EW</t>
  </si>
  <si>
    <t>E TD WRO</t>
  </si>
  <si>
    <t>5010352</t>
  </si>
  <si>
    <t>EW-Elec WRO Fully Reimb.-CC</t>
  </si>
  <si>
    <t>5010388</t>
  </si>
  <si>
    <t>EW-Elec WRO Non-Reimb.-CC</t>
  </si>
  <si>
    <t>5010399</t>
  </si>
  <si>
    <t>EW-Elec WRO Non-Reimb.-NB</t>
  </si>
  <si>
    <t>5014013</t>
  </si>
  <si>
    <t>EGI Transmission Expense - EGI Labor</t>
  </si>
  <si>
    <t>5064131</t>
  </si>
  <si>
    <t>SVP Contract Cure Settlement</t>
  </si>
  <si>
    <t>5212692</t>
  </si>
  <si>
    <t>Elec Trans WRO Exp</t>
  </si>
  <si>
    <t>5212694</t>
  </si>
  <si>
    <t>WPA-Coordination-Non-Reimbursable</t>
  </si>
  <si>
    <t>5252074</t>
  </si>
  <si>
    <t>EGI Transmission Expense - Reimbursable</t>
  </si>
  <si>
    <t>5253732</t>
  </si>
  <si>
    <t>Reimbursed EGI Transmission WRO</t>
  </si>
  <si>
    <t>5258813</t>
  </si>
  <si>
    <t>ET WRO Contract Support</t>
  </si>
  <si>
    <t>5273300</t>
  </si>
  <si>
    <t>WPA Modification-Reimbursement</t>
  </si>
  <si>
    <t>5274933</t>
  </si>
  <si>
    <t>Midway 500kv Overstress Retrofit</t>
  </si>
  <si>
    <t>EW1</t>
  </si>
  <si>
    <t>WRO Relocate E OH Svc - E</t>
  </si>
  <si>
    <t>5010347</t>
  </si>
  <si>
    <t>EW-Elec WRO Fully Reimb.-PN</t>
  </si>
  <si>
    <t>5010348</t>
  </si>
  <si>
    <t>EW-Elec WRO Fully Reimb.-SF</t>
  </si>
  <si>
    <t>5010350</t>
  </si>
  <si>
    <t>EW-Elec WRO Fully Reimb.-EB</t>
  </si>
  <si>
    <t>5010351</t>
  </si>
  <si>
    <t>EW-Elec WRO Fully Reimb.-MI</t>
  </si>
  <si>
    <t>5010353</t>
  </si>
  <si>
    <t>EW-Elec WRO Fully Reimb.-DA</t>
  </si>
  <si>
    <t>5010354</t>
  </si>
  <si>
    <t>EW-Elec WRO Fully Reimb.-SJ</t>
  </si>
  <si>
    <t>5010355</t>
  </si>
  <si>
    <t>EW-Elec WRO Fully Reimb.-FR</t>
  </si>
  <si>
    <t>5010356</t>
  </si>
  <si>
    <t>EW-Elec WRO Fully Reimb.-KE</t>
  </si>
  <si>
    <t>5010357</t>
  </si>
  <si>
    <t>EW-Elec WRO Fully Reimb.-LP</t>
  </si>
  <si>
    <t>5010358</t>
  </si>
  <si>
    <t>EW-Elec WRO Fully Reimb.-ST</t>
  </si>
  <si>
    <t>5010359</t>
  </si>
  <si>
    <t>EW-Elec WRO Fully Reimb.-YO</t>
  </si>
  <si>
    <t>5010360</t>
  </si>
  <si>
    <t>EW-Elec WRO Fully Reimb.-NV</t>
  </si>
  <si>
    <t>5010361</t>
  </si>
  <si>
    <t>EW-Elec WRO Fully Reimb.-SA</t>
  </si>
  <si>
    <t>5010363</t>
  </si>
  <si>
    <t>EW-Elec WRO Fully Reimb.-NB</t>
  </si>
  <si>
    <t>5010364</t>
  </si>
  <si>
    <t>EW-Elec WRO Fully Reimb.-SO</t>
  </si>
  <si>
    <t>5010383</t>
  </si>
  <si>
    <t>EW-Elec WRO Non-Reimb.-PN</t>
  </si>
  <si>
    <t>5010384</t>
  </si>
  <si>
    <t>EW-Elec WRO Non-Reimb.-SF</t>
  </si>
  <si>
    <t>5010386</t>
  </si>
  <si>
    <t>EW-Elec WRO Non-Reimb.-EB</t>
  </si>
  <si>
    <t>5010387</t>
  </si>
  <si>
    <t>EW-Elec WRO Non-Reimb.-MI</t>
  </si>
  <si>
    <t>5010389</t>
  </si>
  <si>
    <t>EW-Elec WRO Non-Reimb.-DA</t>
  </si>
  <si>
    <t>5010390</t>
  </si>
  <si>
    <t>EW-Elec WRO Non-Reimb.-SJ</t>
  </si>
  <si>
    <t>5010391</t>
  </si>
  <si>
    <t>EW-Elec WRO Non-Reimb.-FR</t>
  </si>
  <si>
    <t>5010392</t>
  </si>
  <si>
    <t>EW-Elec WRO Non-Reimb.-KE</t>
  </si>
  <si>
    <t>5010393</t>
  </si>
  <si>
    <t>EW-Elec WRO Non-Reimb.-LP</t>
  </si>
  <si>
    <t>5010394</t>
  </si>
  <si>
    <t>EW-Elec WRO Non-Reimb.-ST</t>
  </si>
  <si>
    <t>5010395</t>
  </si>
  <si>
    <t>EW-Elec WRO Non-Reimb.-YO</t>
  </si>
  <si>
    <t>5010396</t>
  </si>
  <si>
    <t>EW-Elec WRO Non-Reimb.-NV</t>
  </si>
  <si>
    <t>5010397</t>
  </si>
  <si>
    <t>EW-Elec WRO Non-Reimb.-SA</t>
  </si>
  <si>
    <t>5010398</t>
  </si>
  <si>
    <t>EW-Elec WRO Non-Reimb.-SI</t>
  </si>
  <si>
    <t>5010400</t>
  </si>
  <si>
    <t>EW-Elec WRO Non-Reimb.-SO</t>
  </si>
  <si>
    <t>5016969</t>
  </si>
  <si>
    <t>EW-Elec WRO Fully Reimb.-HB</t>
  </si>
  <si>
    <t>5016971</t>
  </si>
  <si>
    <t>EW-Elec WRO Non-Reimb.-HB</t>
  </si>
  <si>
    <t>5038149</t>
  </si>
  <si>
    <t>CEMA-SoberanesFire Mon-EW-Non-Reimb.-CC</t>
  </si>
  <si>
    <t>5056003</t>
  </si>
  <si>
    <t>EW - Elec WRO Non-Reimb - SO</t>
  </si>
  <si>
    <t>5261993</t>
  </si>
  <si>
    <t>EW-Elec WRO Non-Reimb.-FR.2</t>
  </si>
  <si>
    <t>5278297</t>
  </si>
  <si>
    <t>EWR</t>
  </si>
  <si>
    <t>WRO ET Reimbursed</t>
  </si>
  <si>
    <t>5032480</t>
  </si>
  <si>
    <t>HSR ELECTRIC TRANSMISSION-PMO</t>
  </si>
  <si>
    <t>5045689</t>
  </si>
  <si>
    <t>BART Extension Relo ET (EW)</t>
  </si>
  <si>
    <t>EWX</t>
  </si>
  <si>
    <t>WRO Relocate E OH Svc- E-EP</t>
  </si>
  <si>
    <t>EY</t>
  </si>
  <si>
    <t>Change/Maint Used Elec Meter</t>
  </si>
  <si>
    <t>EYI</t>
  </si>
  <si>
    <t>Electric Meter Module Mntce</t>
  </si>
  <si>
    <t>5208632</t>
  </si>
  <si>
    <t>CEC Interval Metering &gt; 200 kW</t>
  </si>
  <si>
    <t>GA</t>
  </si>
  <si>
    <t>E T&amp;D Maint OH Poles</t>
  </si>
  <si>
    <t>5062057</t>
  </si>
  <si>
    <t>ET Type B Cost Flow POLEMGMT NHFTD</t>
  </si>
  <si>
    <t>GAS</t>
  </si>
  <si>
    <t>T Line Pole Test &amp; Treat</t>
  </si>
  <si>
    <t>5276875</t>
  </si>
  <si>
    <t>TEST &amp; TREAT WOODEN POLES TRANS HFTD</t>
  </si>
  <si>
    <t>GC</t>
  </si>
  <si>
    <t>E Dist Subst O&amp;M</t>
  </si>
  <si>
    <t>GC1</t>
  </si>
  <si>
    <t>El DSub-Engrg_Maint Support</t>
  </si>
  <si>
    <t>5018130</t>
  </si>
  <si>
    <t>Dsbn: Misc material &amp; contract</t>
  </si>
  <si>
    <t>GE</t>
  </si>
  <si>
    <t>E Dist Mapping</t>
  </si>
  <si>
    <t>5065210</t>
  </si>
  <si>
    <t>WMPMA GE As-Built PO</t>
  </si>
  <si>
    <t>5281312</t>
  </si>
  <si>
    <t>Transmission As-Built</t>
  </si>
  <si>
    <t>GEO</t>
  </si>
  <si>
    <t>GEO_Mapping</t>
  </si>
  <si>
    <t>5251014</t>
  </si>
  <si>
    <t>Field Asset Inventory (T)</t>
  </si>
  <si>
    <t>5284594</t>
  </si>
  <si>
    <t>Electric Mapping GIS Data Management Tx</t>
  </si>
  <si>
    <t>5284595</t>
  </si>
  <si>
    <t>General Mapping Tx</t>
  </si>
  <si>
    <t>5284596</t>
  </si>
  <si>
    <t>Mapping Training (Tx)</t>
  </si>
  <si>
    <t>GEP</t>
  </si>
  <si>
    <t>GEP_Records Management</t>
  </si>
  <si>
    <t>5270993</t>
  </si>
  <si>
    <t>Transmission GIS &amp; Grid Model Data Manag</t>
  </si>
  <si>
    <t>5276057</t>
  </si>
  <si>
    <t>EO Asset Registry Improvement Ph 2 TRANS</t>
  </si>
  <si>
    <t>HM</t>
  </si>
  <si>
    <t>ET Operations General</t>
  </si>
  <si>
    <t>5061109</t>
  </si>
  <si>
    <t>EPSS - Transmission Fast Tripping</t>
  </si>
  <si>
    <t>HO</t>
  </si>
  <si>
    <t>Electric Transmission Planning</t>
  </si>
  <si>
    <t>5000057</t>
  </si>
  <si>
    <t>Asset Development</t>
  </si>
  <si>
    <t>5006311</t>
  </si>
  <si>
    <t>Transmission System Planning</t>
  </si>
  <si>
    <t>5007210</t>
  </si>
  <si>
    <t>Line Engineering Standards</t>
  </si>
  <si>
    <t>5007211</t>
  </si>
  <si>
    <t>Electric Transmission Line Support</t>
  </si>
  <si>
    <t>5047832</t>
  </si>
  <si>
    <t>EO-SYSPLN HO - ET Pln</t>
  </si>
  <si>
    <t>HX</t>
  </si>
  <si>
    <t>E T&amp;D Automation &amp; Protection</t>
  </si>
  <si>
    <t>HXA</t>
  </si>
  <si>
    <t>Genl Auto &amp; Protect</t>
  </si>
  <si>
    <t>5007812</t>
  </si>
  <si>
    <t>Trans Sub: Protection Eng</t>
  </si>
  <si>
    <t>IB</t>
  </si>
  <si>
    <t>Corr Maint ET Line&gt;60kV</t>
  </si>
  <si>
    <t>IBE</t>
  </si>
  <si>
    <t>Emergency Related</t>
  </si>
  <si>
    <t>5009716</t>
  </si>
  <si>
    <t>Trans Corrective Mtc.</t>
  </si>
  <si>
    <t>IC</t>
  </si>
  <si>
    <t>ET Line Maint</t>
  </si>
  <si>
    <t>5009709</t>
  </si>
  <si>
    <t>Emergent Expenses-Investigation-Repairs</t>
  </si>
  <si>
    <t>5023231</t>
  </si>
  <si>
    <t>Sourcing T&amp;D - Overhead Variance ET</t>
  </si>
  <si>
    <t>5031957</t>
  </si>
  <si>
    <t>T-Line Miscellaneous IC#</t>
  </si>
  <si>
    <t>5036049</t>
  </si>
  <si>
    <t>5064051</t>
  </si>
  <si>
    <t>SCADA Contract Pass Through Order</t>
  </si>
  <si>
    <t>5282964</t>
  </si>
  <si>
    <t>Tower Assessments</t>
  </si>
  <si>
    <t>ICB</t>
  </si>
  <si>
    <t>Transmission Raptor Protection</t>
  </si>
  <si>
    <t>5009711</t>
  </si>
  <si>
    <t>Trans Bird Protection</t>
  </si>
  <si>
    <t>ICD</t>
  </si>
  <si>
    <t>Insulator Wash Ground</t>
  </si>
  <si>
    <t>5020556</t>
  </si>
  <si>
    <t>Insulator Washing - Ground</t>
  </si>
  <si>
    <t>ICE</t>
  </si>
  <si>
    <t>Air Switch Adjust/Repair</t>
  </si>
  <si>
    <t>5020559</t>
  </si>
  <si>
    <t>Air Switch/Adjust</t>
  </si>
  <si>
    <t>ICH</t>
  </si>
  <si>
    <t>Maintain and Operate</t>
  </si>
  <si>
    <t>5263610</t>
  </si>
  <si>
    <t>WMP - Microsites</t>
  </si>
  <si>
    <t>5263611</t>
  </si>
  <si>
    <t>WMP - Aerial Drone Patrols</t>
  </si>
  <si>
    <t>ICI</t>
  </si>
  <si>
    <t>Insulator Heli-wash</t>
  </si>
  <si>
    <t>5014432</t>
  </si>
  <si>
    <t>Insulator Washing</t>
  </si>
  <si>
    <t>5033054</t>
  </si>
  <si>
    <t>Insul Heli-wash - Victor SS</t>
  </si>
  <si>
    <t>ICJ</t>
  </si>
  <si>
    <t>Bay Water Foundation Repair</t>
  </si>
  <si>
    <t>5221852</t>
  </si>
  <si>
    <t>IC-Bay Water Pile and Foundation Repair</t>
  </si>
  <si>
    <t>ICM</t>
  </si>
  <si>
    <t>Bolted Connector Repairs</t>
  </si>
  <si>
    <t>5018292</t>
  </si>
  <si>
    <t>ICQ</t>
  </si>
  <si>
    <t>Steel Struct Prev Maint_Tower</t>
  </si>
  <si>
    <t>5017770</t>
  </si>
  <si>
    <t>Steel Structure Prev Maint - TLINE</t>
  </si>
  <si>
    <t>5020569</t>
  </si>
  <si>
    <t>Steel Structure Prev Maint - Tower</t>
  </si>
  <si>
    <t>ICS</t>
  </si>
  <si>
    <t>Maintain Steel Structure_TLINE</t>
  </si>
  <si>
    <t>5033102</t>
  </si>
  <si>
    <t>Maint Steel Struct - Lakeville BL</t>
  </si>
  <si>
    <t>ICW</t>
  </si>
  <si>
    <t>Maintain Wood Structures</t>
  </si>
  <si>
    <t>5017769</t>
  </si>
  <si>
    <t>Wood Pole Preventative Maintenance</t>
  </si>
  <si>
    <t>ICX</t>
  </si>
  <si>
    <t>Tower Compliance - Coatings</t>
  </si>
  <si>
    <t>5036778</t>
  </si>
  <si>
    <t>Tower Repaint Fresno</t>
  </si>
  <si>
    <t>5278234</t>
  </si>
  <si>
    <t>Cathodic Protection Program Expense</t>
  </si>
  <si>
    <t>IG</t>
  </si>
  <si>
    <t>Manage Var Bal Acct Processes</t>
  </si>
  <si>
    <t>5063318</t>
  </si>
  <si>
    <t>TempGen P&amp;E Multi-Year Purch Ord (Trans)</t>
  </si>
  <si>
    <t>5064010</t>
  </si>
  <si>
    <t>P&amp;E TempGen - Gen Rental Standby</t>
  </si>
  <si>
    <t>5064011</t>
  </si>
  <si>
    <t>P&amp;E TempGen - AncillaryEquipment Standby</t>
  </si>
  <si>
    <t>5064012</t>
  </si>
  <si>
    <t>P&amp;E TempGen GenRental Standby (Multi Yr)</t>
  </si>
  <si>
    <t>5064013</t>
  </si>
  <si>
    <t>P&amp;E TempGen Anc Equip Standby (Multi Yr)</t>
  </si>
  <si>
    <t>5064273</t>
  </si>
  <si>
    <t>P&amp;E TempGen - MonthAdmin Cost (Multi Yr)</t>
  </si>
  <si>
    <t>5277067</t>
  </si>
  <si>
    <t>PSPS Playbook Trans (E)</t>
  </si>
  <si>
    <t>5277098</t>
  </si>
  <si>
    <t>Ignition Intake Form Trans (E)</t>
  </si>
  <si>
    <t>IS</t>
  </si>
  <si>
    <t>Bill Customers</t>
  </si>
  <si>
    <t>5224959</t>
  </si>
  <si>
    <t>Elec Transmission Billing - Complex Bill</t>
  </si>
  <si>
    <t>JH</t>
  </si>
  <si>
    <t>Implement RealEstate Strategy</t>
  </si>
  <si>
    <t>JHD</t>
  </si>
  <si>
    <t>Implement Workplace Strategy</t>
  </si>
  <si>
    <t>5273739</t>
  </si>
  <si>
    <t>SFGO - RAS Relocation</t>
  </si>
  <si>
    <t>JV</t>
  </si>
  <si>
    <t>Maintain IT Apps &amp; Infra</t>
  </si>
  <si>
    <t>5036070</t>
  </si>
  <si>
    <t>InfSvc BL Emergency Mgmt - NERC CIP - TO</t>
  </si>
  <si>
    <t>5043614</t>
  </si>
  <si>
    <t>AMS Contracts - TO</t>
  </si>
  <si>
    <t>5043618</t>
  </si>
  <si>
    <t>Testing O&amp;M Contracts - TO</t>
  </si>
  <si>
    <t>5046661</t>
  </si>
  <si>
    <t>IT I&amp;O MC&amp;CS Telecom North SCADA ET</t>
  </si>
  <si>
    <t>5046662</t>
  </si>
  <si>
    <t>IT I&amp;O MC&amp;CS SFGO SCADA ET</t>
  </si>
  <si>
    <t>5048630</t>
  </si>
  <si>
    <t>Sherlock Tool_WSIP_TO_NEE</t>
  </si>
  <si>
    <t>5054840</t>
  </si>
  <si>
    <t>IT ICS FO&amp;PD South BL ET</t>
  </si>
  <si>
    <t>5054922</t>
  </si>
  <si>
    <t>IT ICS FO&amp;PD North TCom ET</t>
  </si>
  <si>
    <t>5056225</t>
  </si>
  <si>
    <t>Business Technology Exp</t>
  </si>
  <si>
    <t>5058431</t>
  </si>
  <si>
    <t>InfSvc BL Emergency Mgmt - CIP10 - TO</t>
  </si>
  <si>
    <t>5058432</t>
  </si>
  <si>
    <t>InfSvc BL CIP 10 - TO</t>
  </si>
  <si>
    <t>5058572</t>
  </si>
  <si>
    <t>AWM_WFBL:LBR_TO_NEE</t>
  </si>
  <si>
    <t>5058689</t>
  </si>
  <si>
    <t>DA&amp;I_WFBL_LBR_TO_NEE</t>
  </si>
  <si>
    <t>5059231</t>
  </si>
  <si>
    <t>IT CNI: ODN Switch &amp; Router Lifecycle TO</t>
  </si>
  <si>
    <t>5061009</t>
  </si>
  <si>
    <t>Field Ops_WFBL:LBR_TO_NEE</t>
  </si>
  <si>
    <t>5061736</t>
  </si>
  <si>
    <t>WF Data Collection Transmission_TO_NEE</t>
  </si>
  <si>
    <t>5062850</t>
  </si>
  <si>
    <t>IT ICS MC&amp;PD Central Field Ops BL ET</t>
  </si>
  <si>
    <t>5063589</t>
  </si>
  <si>
    <t>IT CIS FO&amp;PD Bay Field Ops BL ET</t>
  </si>
  <si>
    <t>5063830</t>
  </si>
  <si>
    <t>ICS FO&amp;PD North WFBL_TO_NEE</t>
  </si>
  <si>
    <t>5063832</t>
  </si>
  <si>
    <t>MC&amp;PD DCPP_WFBL: LBR_TO_NEE</t>
  </si>
  <si>
    <t>5065277</t>
  </si>
  <si>
    <t>IT ICS NT Asset Mgmt - BL TO</t>
  </si>
  <si>
    <t>5065513</t>
  </si>
  <si>
    <t>BL_IT Inspection TO Tower Notication</t>
  </si>
  <si>
    <t>5066101</t>
  </si>
  <si>
    <t>AWM_WFBL: SW Contracts_TO_NEE</t>
  </si>
  <si>
    <t>5232649</t>
  </si>
  <si>
    <t>IT I&amp;O MC&amp;CS Telecom South-Scada ET</t>
  </si>
  <si>
    <t>5248338</t>
  </si>
  <si>
    <t>Cyber Service Management Contracts TO</t>
  </si>
  <si>
    <t>5253200</t>
  </si>
  <si>
    <t>Cyber Intel and Operations Center TO</t>
  </si>
  <si>
    <t>5257992</t>
  </si>
  <si>
    <t>Cyber ET ODN Security TO</t>
  </si>
  <si>
    <t>5271561</t>
  </si>
  <si>
    <t>IT Palantir Base Exp-Transm</t>
  </si>
  <si>
    <t>5271729</t>
  </si>
  <si>
    <t>NERC CIP012 (Encryption Solution) - TO</t>
  </si>
  <si>
    <t>5272192</t>
  </si>
  <si>
    <t>IO-ODN Capacity &amp; Reliability Improvemen</t>
  </si>
  <si>
    <t>5273158</t>
  </si>
  <si>
    <t>Cyber NERC CIP Compliance Governance TO</t>
  </si>
  <si>
    <t>5273761</t>
  </si>
  <si>
    <t>Op Assessment Exp PLATFORM -ET</t>
  </si>
  <si>
    <t>5273762</t>
  </si>
  <si>
    <t>PAF Exp PLATFORM - ET</t>
  </si>
  <si>
    <t>5273765</t>
  </si>
  <si>
    <t>WSD/WMP Exp PLATFORM - ET</t>
  </si>
  <si>
    <t>5274136</t>
  </si>
  <si>
    <t>UO-EVM-HAWC/EII (E) TO</t>
  </si>
  <si>
    <t>5274334</t>
  </si>
  <si>
    <t>UO-AMR-WRCC TO (E)</t>
  </si>
  <si>
    <t>5274337</t>
  </si>
  <si>
    <t>HWAC/EII  TO Platform Order EXP</t>
  </si>
  <si>
    <t>5274373</t>
  </si>
  <si>
    <t>WRCC TO Platform Exp</t>
  </si>
  <si>
    <t>5274655</t>
  </si>
  <si>
    <t>OH Asset Info Collection_TO_NEE</t>
  </si>
  <si>
    <t>5274656</t>
  </si>
  <si>
    <t>UO-AMR-ETGIS (E)</t>
  </si>
  <si>
    <t>5275055</t>
  </si>
  <si>
    <t>UO-FWM-Inspect ET (E)</t>
  </si>
  <si>
    <t>5275079</t>
  </si>
  <si>
    <t>UO-AMR-WSD/WMP 2.0_TO_NEE</t>
  </si>
  <si>
    <t>5275356</t>
  </si>
  <si>
    <t>Sys-Insp-WF Mitigation 21-22 ET (E)</t>
  </si>
  <si>
    <t>5276029</t>
  </si>
  <si>
    <t>Palantir Platform TO_NEE</t>
  </si>
  <si>
    <t>5277452</t>
  </si>
  <si>
    <t>Smart Connect Phase 2 (EXP)</t>
  </si>
  <si>
    <t>5279653</t>
  </si>
  <si>
    <t>Veg Incident Mgmt Tool_TO_NEE</t>
  </si>
  <si>
    <t>5279655</t>
  </si>
  <si>
    <t>Transmission Line Segment_TO_NEE</t>
  </si>
  <si>
    <t>5280817</t>
  </si>
  <si>
    <t>Pole Test &amp; Treat ET 2023 NEIE</t>
  </si>
  <si>
    <t>5280818</t>
  </si>
  <si>
    <t>Construct App Enh - ET Roads 2023 (NEIE)</t>
  </si>
  <si>
    <t>5281652</t>
  </si>
  <si>
    <t>LIDAR to Identify Low Comm Lines ( E)</t>
  </si>
  <si>
    <t>5282052</t>
  </si>
  <si>
    <t>EO GIS Enhancement NEIE</t>
  </si>
  <si>
    <t>5282333</t>
  </si>
  <si>
    <t>PSIP 2023 TO_NEE</t>
  </si>
  <si>
    <t>5283713</t>
  </si>
  <si>
    <t>IGP IT ET_NEE</t>
  </si>
  <si>
    <t>5283792</t>
  </si>
  <si>
    <t>Copperleaf Imp Inv Planning ET_NEE</t>
  </si>
  <si>
    <t>5284107</t>
  </si>
  <si>
    <t>PSPS 5.0 TO_NEE</t>
  </si>
  <si>
    <t>JV2</t>
  </si>
  <si>
    <t>ISvcs: Critical Cyber Assets</t>
  </si>
  <si>
    <t>5025410</t>
  </si>
  <si>
    <t>InfSvc BL ENOC - TCC TO</t>
  </si>
  <si>
    <t>5030953</t>
  </si>
  <si>
    <t>Cybersecurity Services TO Labor</t>
  </si>
  <si>
    <t>5253197</t>
  </si>
  <si>
    <t>Cyber Risk and Compliance TO</t>
  </si>
  <si>
    <t>5253199</t>
  </si>
  <si>
    <t>Cyber Risk and Strategy TO</t>
  </si>
  <si>
    <t>5253272</t>
  </si>
  <si>
    <t>EUS -Third Party Security -TSR (TO)</t>
  </si>
  <si>
    <t>5278652</t>
  </si>
  <si>
    <t>TSA Security Directive GSRRMA NEIE</t>
  </si>
  <si>
    <t>JVA</t>
  </si>
  <si>
    <t>ISvcs: Wrkplce End User SW Ste</t>
  </si>
  <si>
    <t>5058603</t>
  </si>
  <si>
    <t>EO-BL Electric Distribution</t>
  </si>
  <si>
    <t>5058604</t>
  </si>
  <si>
    <t>EO-BL Electric Transmission</t>
  </si>
  <si>
    <t>5255732</t>
  </si>
  <si>
    <t>ElecOps - Substa Recrd-RecrdKeep Impr TO</t>
  </si>
  <si>
    <t>5260194</t>
  </si>
  <si>
    <t>ET Asset Registry - (EXP)</t>
  </si>
  <si>
    <t>5261499</t>
  </si>
  <si>
    <t>CS - SAP Unifier Ariba Integratn TO (E)</t>
  </si>
  <si>
    <t>5265593</t>
  </si>
  <si>
    <t>Inspect and Engage 2.0 ET (EXP)</t>
  </si>
  <si>
    <t>5266373</t>
  </si>
  <si>
    <t>ElecOps - Smart Connect (One Portal) E</t>
  </si>
  <si>
    <t>5268732</t>
  </si>
  <si>
    <t>WSIP:  WWT Wildfire Program Support</t>
  </si>
  <si>
    <t>5271195</t>
  </si>
  <si>
    <t>UC4 Inventory MMGT Transm</t>
  </si>
  <si>
    <t>5271353</t>
  </si>
  <si>
    <t>ODN Capacity &amp; Reliability Imprvmnt TO_E</t>
  </si>
  <si>
    <t>5273159</t>
  </si>
  <si>
    <t>Cyber NERC CIP010 Execution TO</t>
  </si>
  <si>
    <t>5274516</t>
  </si>
  <si>
    <t>PEP - BA Corp Svc Contracts (TO)</t>
  </si>
  <si>
    <t>5276532</t>
  </si>
  <si>
    <t>3PF Williams_Gates-to-Mustang_E</t>
  </si>
  <si>
    <t>5277952</t>
  </si>
  <si>
    <t>FT Fiber_3PF_Tranquility–KearnyWilliam_E</t>
  </si>
  <si>
    <t>JVG</t>
  </si>
  <si>
    <t>ISvcs: End User Dvc &amp; Prnt Mgm</t>
  </si>
  <si>
    <t>5273099</t>
  </si>
  <si>
    <t>WSD WMP ET (Exp)</t>
  </si>
  <si>
    <t>5273101</t>
  </si>
  <si>
    <t>ET Operability Assessment (E)</t>
  </si>
  <si>
    <t>5274755</t>
  </si>
  <si>
    <t>ET Composite Model - EXP</t>
  </si>
  <si>
    <t>JVJ</t>
  </si>
  <si>
    <t>ISvcs: IT Operations Mgmt.</t>
  </si>
  <si>
    <t>JVK</t>
  </si>
  <si>
    <t>ISvcs: SCADA</t>
  </si>
  <si>
    <t>5037949</t>
  </si>
  <si>
    <t>IT ICS FO&amp;PD LoB System Support TO</t>
  </si>
  <si>
    <t>5037978</t>
  </si>
  <si>
    <t>Digital Workplace-BL-TSC ODN - TO</t>
  </si>
  <si>
    <t>5245394</t>
  </si>
  <si>
    <t>SCADA ET TO Baseline - LEASES</t>
  </si>
  <si>
    <t>5248344</t>
  </si>
  <si>
    <t>InfSvc BL - TO NC5 - Labor</t>
  </si>
  <si>
    <t>5270151</t>
  </si>
  <si>
    <t>PEP - Grid Sys, CC Electric TO Contracts</t>
  </si>
  <si>
    <t>5272773</t>
  </si>
  <si>
    <t>Cyber Risk and Compliance Contracts TO</t>
  </si>
  <si>
    <t>JVS</t>
  </si>
  <si>
    <t>ISvcs: Other Excludables</t>
  </si>
  <si>
    <t>5250879</t>
  </si>
  <si>
    <t>LOB Tele Usage and Leases- TO</t>
  </si>
  <si>
    <t>JVT</t>
  </si>
  <si>
    <t>ASvcs: Applications Support</t>
  </si>
  <si>
    <t>5021811</t>
  </si>
  <si>
    <t>Cntl Ctr BL Elec Ops - Grid Ops (TO)</t>
  </si>
  <si>
    <t>5035396</t>
  </si>
  <si>
    <t>Elec NPAE - Tech (ET)</t>
  </si>
  <si>
    <t>5035775</t>
  </si>
  <si>
    <t>GIS BL ET</t>
  </si>
  <si>
    <t>5047970</t>
  </si>
  <si>
    <t>MSO BL - GIS ET Fix Bid Contract (SOW)</t>
  </si>
  <si>
    <t>5049750</t>
  </si>
  <si>
    <t>AWM-BL Inspect O&amp;M Exp (TO)</t>
  </si>
  <si>
    <t>5056750</t>
  </si>
  <si>
    <t>BA-BL CS1 Elect OM (TO)</t>
  </si>
  <si>
    <t>5058850</t>
  </si>
  <si>
    <t>BA-BL CS3 Appian Support TO</t>
  </si>
  <si>
    <t>5235517</t>
  </si>
  <si>
    <t>PEP - WSIP Electric TO Contracts</t>
  </si>
  <si>
    <t>5248343</t>
  </si>
  <si>
    <t>AIS Asset Management TO</t>
  </si>
  <si>
    <t>5270147</t>
  </si>
  <si>
    <t>PEP - ES E&amp;G Electric TO Contracts</t>
  </si>
  <si>
    <t>5276672</t>
  </si>
  <si>
    <t>AIS - IS Ent Ntwk Solns TO Contracts</t>
  </si>
  <si>
    <t>5282278</t>
  </si>
  <si>
    <t>IT OCIO - Contracts (TO)</t>
  </si>
  <si>
    <t>5283340</t>
  </si>
  <si>
    <t>PEP MSO Contracts (TO)</t>
  </si>
  <si>
    <t>JVU</t>
  </si>
  <si>
    <t>Governance=Account Mgt</t>
  </si>
  <si>
    <t>5264753</t>
  </si>
  <si>
    <t>Cybersecurity Services Technology TO</t>
  </si>
  <si>
    <t>JVZ</t>
  </si>
  <si>
    <t>ISvcs: JVZ Call Center</t>
  </si>
  <si>
    <t>5264592</t>
  </si>
  <si>
    <t>Cyber SIOC Service Mgmt Contracts TO</t>
  </si>
  <si>
    <t>KX</t>
  </si>
  <si>
    <t>Prov Human Resource Svcs</t>
  </si>
  <si>
    <t>5064649</t>
  </si>
  <si>
    <t>Electric Curriculum Development</t>
  </si>
  <si>
    <t>5067411</t>
  </si>
  <si>
    <t>Apprentice School NEIE</t>
  </si>
  <si>
    <t>KZ</t>
  </si>
  <si>
    <t>Prov Risk/Security Svcs</t>
  </si>
  <si>
    <t>5027369</t>
  </si>
  <si>
    <t>Enterprise Guard Services TO</t>
  </si>
  <si>
    <t>5031450</t>
  </si>
  <si>
    <t>Baseline Break and Fix TO</t>
  </si>
  <si>
    <t>5034593</t>
  </si>
  <si>
    <t>Security Communications TO</t>
  </si>
  <si>
    <t>5042291</t>
  </si>
  <si>
    <t>PCC-10372-Corp Security TO Support</t>
  </si>
  <si>
    <t>5042297</t>
  </si>
  <si>
    <t>PCC-15501-Investigation &amp; Exec Protect P</t>
  </si>
  <si>
    <t>5065649</t>
  </si>
  <si>
    <t>Oakland General Office Guards-TO</t>
  </si>
  <si>
    <t>5263794</t>
  </si>
  <si>
    <t>Security Monitoring TO</t>
  </si>
  <si>
    <t>5282996</t>
  </si>
  <si>
    <t>CSD CIP and Compliance Baseline TO</t>
  </si>
  <si>
    <t>KZA</t>
  </si>
  <si>
    <t>Corp Security</t>
  </si>
  <si>
    <t>5248104</t>
  </si>
  <si>
    <t>CSD Contracts: Maint and Supp - TO</t>
  </si>
  <si>
    <t>5262705</t>
  </si>
  <si>
    <t>Asset and Technology Baseline TO</t>
  </si>
  <si>
    <t>5263357</t>
  </si>
  <si>
    <t>Corp Security Tech Project  Expense -TO</t>
  </si>
  <si>
    <t>5271552</t>
  </si>
  <si>
    <t>Access and CSD Operations TO</t>
  </si>
  <si>
    <t>5273212</t>
  </si>
  <si>
    <t>Phys Security Specialist Baseline -TO</t>
  </si>
  <si>
    <t>5277036</t>
  </si>
  <si>
    <t>CSD R&amp;D Projects-TO</t>
  </si>
  <si>
    <t>5279638</t>
  </si>
  <si>
    <t>OTS - Asset management - TO</t>
  </si>
  <si>
    <t>KZD</t>
  </si>
  <si>
    <t>Audit &amp; Compliance</t>
  </si>
  <si>
    <t>5057911</t>
  </si>
  <si>
    <t>C&amp;E NERC CIP</t>
  </si>
  <si>
    <t>OS</t>
  </si>
  <si>
    <t>Operational Support</t>
  </si>
  <si>
    <t>5033753</t>
  </si>
  <si>
    <t>Oper Suppt Elec Trans FR PCC 11102</t>
  </si>
  <si>
    <t>5033754</t>
  </si>
  <si>
    <t>Oper Suppt Elec Trans HR PCC 12871</t>
  </si>
  <si>
    <t>5033755</t>
  </si>
  <si>
    <t>Oper Suppt Elec Trans PCC 11091</t>
  </si>
  <si>
    <t>5033756</t>
  </si>
  <si>
    <t>Oper Suppt Elec Trans PCC 12648</t>
  </si>
  <si>
    <t>5033757</t>
  </si>
  <si>
    <t>Oper Suppt Elec Trans PCC 12661</t>
  </si>
  <si>
    <t>5033758</t>
  </si>
  <si>
    <t>Oper Suppt Elec Trans PCC 12685</t>
  </si>
  <si>
    <t>5033759</t>
  </si>
  <si>
    <t>Oper Suppt Elec Trans PCC 12783</t>
  </si>
  <si>
    <t>5033760</t>
  </si>
  <si>
    <t>Oper Suppt Elec Trans PCC 12961</t>
  </si>
  <si>
    <t>5033762</t>
  </si>
  <si>
    <t>Oper Suppt Elec Trans PCC 13694</t>
  </si>
  <si>
    <t>5033763</t>
  </si>
  <si>
    <t>Oper Suppt Elec Trans PCC 13751</t>
  </si>
  <si>
    <t>5033766</t>
  </si>
  <si>
    <t>Oper Suppt Elec Trans PCC 14122</t>
  </si>
  <si>
    <t>5033769</t>
  </si>
  <si>
    <t>Oper Suppt Elec Trans PCC 14488</t>
  </si>
  <si>
    <t>5033770</t>
  </si>
  <si>
    <t>Oper Suppt Elec Trans PCC 14538</t>
  </si>
  <si>
    <t>5033772</t>
  </si>
  <si>
    <t>Oper Suppt Elec Trans PCC 14956</t>
  </si>
  <si>
    <t>5033779</t>
  </si>
  <si>
    <t>Oper Suppt Elec Trans SS PCC 14552</t>
  </si>
  <si>
    <t>5034351</t>
  </si>
  <si>
    <t>Oper Suppt Elec Trans Cap OH Cr</t>
  </si>
  <si>
    <t>5034352</t>
  </si>
  <si>
    <t>Oper Suppt Elec Trans NE OH Cr</t>
  </si>
  <si>
    <t>5037849</t>
  </si>
  <si>
    <t>Oper Suppt Elec Trans PCC 15836</t>
  </si>
  <si>
    <t>5038846</t>
  </si>
  <si>
    <t>Oper Suppt Elec Trans PCC 15355</t>
  </si>
  <si>
    <t>5038847</t>
  </si>
  <si>
    <t>Oper Suppt Elec Trans PCC 15439</t>
  </si>
  <si>
    <t>5045832</t>
  </si>
  <si>
    <t>Oper Suppt Land Env Elec Trans Cap OH Cr</t>
  </si>
  <si>
    <t>5045895</t>
  </si>
  <si>
    <t>Oper Suppt Elec Trans PCC 15861</t>
  </si>
  <si>
    <t>5050566</t>
  </si>
  <si>
    <t>Oper Suppt Trans PCC 15972</t>
  </si>
  <si>
    <t>5050567</t>
  </si>
  <si>
    <t>Oper Suppt Trans PCC 15973</t>
  </si>
  <si>
    <t>5050569</t>
  </si>
  <si>
    <t>Oper Suppt Trans PCC 15975</t>
  </si>
  <si>
    <t>5050570</t>
  </si>
  <si>
    <t>Oper Suppt Trans PCC 15976</t>
  </si>
  <si>
    <t>5050571</t>
  </si>
  <si>
    <t>Oper Suppt Trans PCC 15977</t>
  </si>
  <si>
    <t>5050572</t>
  </si>
  <si>
    <t>Oper Suppt Trans PCC 15978</t>
  </si>
  <si>
    <t>5056454</t>
  </si>
  <si>
    <t>Oper Suppt Elec Trans PCC 11105</t>
  </si>
  <si>
    <t>5056455</t>
  </si>
  <si>
    <t>Oper Suppt Elec Trans PCC 12806</t>
  </si>
  <si>
    <t>5056456</t>
  </si>
  <si>
    <t>Oper Suppt Elec Trans PCC 12943</t>
  </si>
  <si>
    <t>5056457</t>
  </si>
  <si>
    <t>Oper Suppt Elec Trans PCC 13632</t>
  </si>
  <si>
    <t>5056458</t>
  </si>
  <si>
    <t>Oper Suppt Elec Trans PCC 14143</t>
  </si>
  <si>
    <t>5056459</t>
  </si>
  <si>
    <t>Oper Suppt Elec Trans PCC 14428</t>
  </si>
  <si>
    <t>5056460</t>
  </si>
  <si>
    <t>Oper Suppt Elec Trans PCC 14459</t>
  </si>
  <si>
    <t>5056461</t>
  </si>
  <si>
    <t>Oper Suppt Elec Trans PCC 14258</t>
  </si>
  <si>
    <t>5056462</t>
  </si>
  <si>
    <t>Oper Suppt Elec Trans PCC 14957</t>
  </si>
  <si>
    <t>5056463</t>
  </si>
  <si>
    <t>Oper Suppt Elec Trans PCC 14960</t>
  </si>
  <si>
    <t>5056464</t>
  </si>
  <si>
    <t>Oper Suppt Elec Trans PCC 15072</t>
  </si>
  <si>
    <t>5056465</t>
  </si>
  <si>
    <t>Oper Suppt Elec Trans PCC 15143</t>
  </si>
  <si>
    <t>5056466</t>
  </si>
  <si>
    <t>Oper Suppt Elec Trans PCC 15272</t>
  </si>
  <si>
    <t>5056467</t>
  </si>
  <si>
    <t>Oper Suppt Elec Trans PCC 15323</t>
  </si>
  <si>
    <t>5056469</t>
  </si>
  <si>
    <t>Oper Suppt Elec Trans PCC 15846</t>
  </si>
  <si>
    <t>5056470</t>
  </si>
  <si>
    <t>Oper Suppt Elec Trans PCC 18006</t>
  </si>
  <si>
    <t>5059335</t>
  </si>
  <si>
    <t>Oper Suppt Trans PCC 14228</t>
  </si>
  <si>
    <t>5059574</t>
  </si>
  <si>
    <t>Bay Area Electric TO</t>
  </si>
  <si>
    <t>5059610</t>
  </si>
  <si>
    <t>Central Coast Electric TO</t>
  </si>
  <si>
    <t>5059611</t>
  </si>
  <si>
    <t>Central Valley Electric TO</t>
  </si>
  <si>
    <t>5059612</t>
  </si>
  <si>
    <t>North Coast Electric TO</t>
  </si>
  <si>
    <t>5059613</t>
  </si>
  <si>
    <t>Sierra Electric TO</t>
  </si>
  <si>
    <t>5060210</t>
  </si>
  <si>
    <t>Oper Suppt Elec Trans EPM</t>
  </si>
  <si>
    <t>5060949</t>
  </si>
  <si>
    <t>Oper Suppt Elec Dist PCC 15844</t>
  </si>
  <si>
    <t>5060950</t>
  </si>
  <si>
    <t>Oper Suppt Elec Dist PCC 15845</t>
  </si>
  <si>
    <t>5062735</t>
  </si>
  <si>
    <t>5062790</t>
  </si>
  <si>
    <t>5062792</t>
  </si>
  <si>
    <t>5063259</t>
  </si>
  <si>
    <t>Oper Suppt Elec Trans FR PCC 14312 ECO</t>
  </si>
  <si>
    <t>5063853</t>
  </si>
  <si>
    <t>Oper Suppt Elec Trans Elec T&amp;D GC</t>
  </si>
  <si>
    <t>5063995</t>
  </si>
  <si>
    <t>Oper Suppt Elec Trans PCC 14341</t>
  </si>
  <si>
    <t>5064714</t>
  </si>
  <si>
    <t>Oper Suppt (Ops Sup) T PCC 14939</t>
  </si>
  <si>
    <t>5064715</t>
  </si>
  <si>
    <t>Oper Suppt (Ops Sup) Electric T PCC15153</t>
  </si>
  <si>
    <t>5064716</t>
  </si>
  <si>
    <t>Oper Suppt (Ops Sup) T PCC 15362</t>
  </si>
  <si>
    <t>5064717</t>
  </si>
  <si>
    <t>Oper Suppt (Ops Sup) T PCC 15455</t>
  </si>
  <si>
    <t>5064718</t>
  </si>
  <si>
    <t>OS (Ops Sup) Sys Insp -T PCC 15153</t>
  </si>
  <si>
    <t>5064719</t>
  </si>
  <si>
    <t>Oper Suppt (Ops Sup) T PCC 15913</t>
  </si>
  <si>
    <t>5064849</t>
  </si>
  <si>
    <t>Oper Suppt (Ops Sup) T PCC 14259</t>
  </si>
  <si>
    <t>5065134</t>
  </si>
  <si>
    <t>Oper Suppt Trans Quality Control</t>
  </si>
  <si>
    <t>5066636</t>
  </si>
  <si>
    <t>5066637</t>
  </si>
  <si>
    <t>5067141</t>
  </si>
  <si>
    <t>Oper Suppt Elec Trans Bain Contract</t>
  </si>
  <si>
    <t>WF</t>
  </si>
  <si>
    <t>Wildfire Mitigation</t>
  </si>
  <si>
    <t>WFN</t>
  </si>
  <si>
    <t>PSPS Non-Event Expense</t>
  </si>
  <si>
    <t>5049351</t>
  </si>
  <si>
    <t>CWSP PSPS Non Event (Trans)</t>
  </si>
  <si>
    <t>5052351</t>
  </si>
  <si>
    <t>PSPS Projects Expense (Transmission)</t>
  </si>
  <si>
    <t>5056852</t>
  </si>
  <si>
    <t>PSPS Fixed Wing SCV (Transmission)</t>
  </si>
  <si>
    <t>ZC</t>
  </si>
  <si>
    <t>Corporate Items</t>
  </si>
  <si>
    <t>5031828</t>
  </si>
  <si>
    <t>Fleet Overhead Credit - Elec Tran</t>
  </si>
  <si>
    <t>5059779</t>
  </si>
  <si>
    <t>ET Rev -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</si>
</sst>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3" tint="0.749992370372631"/>
        <bgColor theme="4" tint="0.79998168889431442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0" fillId="4" borderId="0" xfId="0" applyFill="1"/>
    <xf numFmtId="164" fontId="0" fillId="0" borderId="0" xfId="1" applyNumberFormat="1" applyFont="1"/>
    <xf numFmtId="164" fontId="2" fillId="2" borderId="0" xfId="1" applyNumberFormat="1" applyFont="1" applyFill="1" applyAlignment="1">
      <alignment wrapText="1"/>
    </xf>
    <xf numFmtId="164" fontId="2" fillId="3" borderId="1" xfId="1" applyNumberFormat="1" applyFont="1" applyFill="1" applyBorder="1" applyAlignment="1">
      <alignment wrapText="1"/>
    </xf>
    <xf numFmtId="164" fontId="0" fillId="4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5F3FC-EE7A-46FD-8401-A6A7630386E1}">
  <dimension ref="A1:Q525"/>
  <sheetViews>
    <sheetView tabSelected="1" topLeftCell="E1" workbookViewId="0">
      <selection activeCell="H9" sqref="H9"/>
    </sheetView>
  </sheetViews>
  <sheetFormatPr defaultRowHeight="14.5" x14ac:dyDescent="0.35"/>
  <cols>
    <col min="1" max="1" width="10.54296875" bestFit="1" customWidth="1"/>
    <col min="2" max="2" width="35.81640625" bestFit="1" customWidth="1"/>
    <col min="3" max="3" width="13.453125" bestFit="1" customWidth="1"/>
    <col min="4" max="4" width="28.81640625" bestFit="1" customWidth="1"/>
    <col min="5" max="5" width="14.81640625" bestFit="1" customWidth="1"/>
    <col min="6" max="6" width="30.26953125" bestFit="1" customWidth="1"/>
    <col min="7" max="7" width="11" bestFit="1" customWidth="1"/>
    <col min="8" max="8" width="42.26953125" bestFit="1" customWidth="1"/>
    <col min="9" max="9" width="16.7265625" style="5" bestFit="1" customWidth="1"/>
    <col min="10" max="11" width="16.1796875" style="5" bestFit="1" customWidth="1"/>
    <col min="12" max="12" width="14.7265625" style="5" bestFit="1" customWidth="1"/>
    <col min="13" max="13" width="19.81640625" style="5" bestFit="1" customWidth="1"/>
    <col min="14" max="14" width="14.7265625" style="5" bestFit="1" customWidth="1"/>
    <col min="15" max="15" width="17" style="5" bestFit="1" customWidth="1"/>
    <col min="16" max="16" width="21.453125" style="5" bestFit="1" customWidth="1"/>
    <col min="17" max="17" width="17" style="5" bestFit="1" customWidth="1"/>
  </cols>
  <sheetData>
    <row r="1" spans="1:17" x14ac:dyDescent="0.35">
      <c r="H1" t="s">
        <v>0</v>
      </c>
      <c r="I1" s="5">
        <v>87451896.099999994</v>
      </c>
      <c r="J1" s="5">
        <v>136416047.00000006</v>
      </c>
      <c r="K1" s="5">
        <v>223867943.10000005</v>
      </c>
      <c r="L1" s="5">
        <v>-5163475.3899999987</v>
      </c>
      <c r="M1" s="5">
        <v>-16446490.569999998</v>
      </c>
      <c r="N1" s="5">
        <v>-21609965.959999997</v>
      </c>
      <c r="O1" s="5">
        <v>82288420.709999993</v>
      </c>
      <c r="P1" s="5">
        <v>119969556.43000007</v>
      </c>
      <c r="Q1" s="5">
        <v>202257977.14000005</v>
      </c>
    </row>
    <row r="2" spans="1:17" x14ac:dyDescent="0.35">
      <c r="H2" t="s">
        <v>1</v>
      </c>
      <c r="I2" s="5">
        <f>SUBTOTAL(9, I4:I525)</f>
        <v>87451896.099999934</v>
      </c>
      <c r="J2" s="5">
        <f t="shared" ref="J2:Q2" si="0">SUBTOTAL(9, J4:J525)</f>
        <v>136416047.00000006</v>
      </c>
      <c r="K2" s="5">
        <f t="shared" si="0"/>
        <v>223867943.0999999</v>
      </c>
      <c r="L2" s="5">
        <f t="shared" si="0"/>
        <v>-5163475.3899999987</v>
      </c>
      <c r="M2" s="5">
        <f t="shared" si="0"/>
        <v>-16446490.569999998</v>
      </c>
      <c r="N2" s="5">
        <f t="shared" si="0"/>
        <v>-21609965.960000005</v>
      </c>
      <c r="O2" s="5">
        <f t="shared" si="0"/>
        <v>82288420.709999919</v>
      </c>
      <c r="P2" s="5">
        <f t="shared" si="0"/>
        <v>119969556.43000019</v>
      </c>
      <c r="Q2" s="5">
        <f t="shared" si="0"/>
        <v>202257977.13999987</v>
      </c>
    </row>
    <row r="3" spans="1:17" s="1" customFormat="1" ht="43.5" x14ac:dyDescent="0.35">
      <c r="A3" s="3" t="s">
        <v>2</v>
      </c>
      <c r="B3" s="2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6" t="s">
        <v>10</v>
      </c>
      <c r="J3" s="6" t="s">
        <v>11</v>
      </c>
      <c r="K3" s="6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</row>
    <row r="4" spans="1:17" x14ac:dyDescent="0.35">
      <c r="A4" t="s">
        <v>19</v>
      </c>
      <c r="B4" t="s">
        <v>20</v>
      </c>
      <c r="C4" t="s">
        <v>21</v>
      </c>
      <c r="D4" t="s">
        <v>22</v>
      </c>
      <c r="E4" t="s">
        <v>21</v>
      </c>
      <c r="F4" t="s">
        <v>22</v>
      </c>
      <c r="G4" t="s">
        <v>21</v>
      </c>
      <c r="H4" t="s">
        <v>22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</row>
    <row r="5" spans="1:17" x14ac:dyDescent="0.35">
      <c r="A5" t="s">
        <v>19</v>
      </c>
      <c r="B5" t="s">
        <v>20</v>
      </c>
      <c r="C5" t="s">
        <v>23</v>
      </c>
      <c r="D5" t="s">
        <v>24</v>
      </c>
      <c r="E5" t="s">
        <v>25</v>
      </c>
      <c r="F5" t="s">
        <v>26</v>
      </c>
      <c r="G5" t="s">
        <v>27</v>
      </c>
      <c r="H5" t="s">
        <v>28</v>
      </c>
      <c r="J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</row>
    <row r="6" spans="1:17" x14ac:dyDescent="0.35">
      <c r="A6" t="s">
        <v>19</v>
      </c>
      <c r="B6" t="s">
        <v>20</v>
      </c>
      <c r="C6" t="s">
        <v>29</v>
      </c>
      <c r="D6" t="s">
        <v>30</v>
      </c>
      <c r="E6" t="s">
        <v>31</v>
      </c>
      <c r="F6" t="s">
        <v>32</v>
      </c>
      <c r="G6" t="s">
        <v>33</v>
      </c>
      <c r="H6" t="s">
        <v>34</v>
      </c>
      <c r="J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</row>
    <row r="7" spans="1:17" x14ac:dyDescent="0.35">
      <c r="A7" t="s">
        <v>19</v>
      </c>
      <c r="B7" t="s">
        <v>20</v>
      </c>
      <c r="C7" t="s">
        <v>35</v>
      </c>
      <c r="D7" t="s">
        <v>36</v>
      </c>
      <c r="E7" t="s">
        <v>37</v>
      </c>
      <c r="F7" t="s">
        <v>38</v>
      </c>
      <c r="G7" t="s">
        <v>39</v>
      </c>
      <c r="H7" t="s">
        <v>40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</row>
    <row r="8" spans="1:17" x14ac:dyDescent="0.35">
      <c r="A8" t="s">
        <v>19</v>
      </c>
      <c r="B8" t="s">
        <v>20</v>
      </c>
      <c r="C8" t="s">
        <v>35</v>
      </c>
      <c r="D8" t="s">
        <v>36</v>
      </c>
      <c r="E8" t="s">
        <v>41</v>
      </c>
      <c r="F8" t="s">
        <v>42</v>
      </c>
      <c r="G8" t="s">
        <v>43</v>
      </c>
      <c r="H8" t="s">
        <v>44</v>
      </c>
      <c r="J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</row>
    <row r="9" spans="1:17" x14ac:dyDescent="0.35">
      <c r="A9" s="4" t="s">
        <v>19</v>
      </c>
      <c r="B9" s="4" t="s">
        <v>20</v>
      </c>
      <c r="C9" s="4" t="s">
        <v>35</v>
      </c>
      <c r="D9" s="4" t="s">
        <v>36</v>
      </c>
      <c r="E9" s="4" t="s">
        <v>41</v>
      </c>
      <c r="F9" s="4" t="s">
        <v>42</v>
      </c>
      <c r="G9" s="4" t="s">
        <v>45</v>
      </c>
      <c r="H9" s="4" t="s">
        <v>46</v>
      </c>
      <c r="I9" s="8"/>
      <c r="J9" s="8">
        <v>49654.81</v>
      </c>
      <c r="K9" s="8">
        <v>49654.81</v>
      </c>
      <c r="L9" s="8">
        <v>0</v>
      </c>
      <c r="M9" s="8">
        <v>-49654.81</v>
      </c>
      <c r="N9" s="8">
        <v>-49654.81</v>
      </c>
      <c r="O9" s="8">
        <v>0</v>
      </c>
      <c r="P9" s="8">
        <v>0</v>
      </c>
      <c r="Q9" s="8">
        <v>0</v>
      </c>
    </row>
    <row r="10" spans="1:17" x14ac:dyDescent="0.35">
      <c r="A10" t="s">
        <v>19</v>
      </c>
      <c r="B10" t="s">
        <v>20</v>
      </c>
      <c r="C10" t="s">
        <v>35</v>
      </c>
      <c r="D10" t="s">
        <v>36</v>
      </c>
      <c r="E10" t="s">
        <v>41</v>
      </c>
      <c r="F10" t="s">
        <v>42</v>
      </c>
      <c r="G10" t="s">
        <v>47</v>
      </c>
      <c r="H10" t="s">
        <v>48</v>
      </c>
      <c r="J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</row>
    <row r="11" spans="1:17" x14ac:dyDescent="0.35">
      <c r="A11" s="4" t="s">
        <v>19</v>
      </c>
      <c r="B11" s="4" t="s">
        <v>20</v>
      </c>
      <c r="C11" s="4" t="s">
        <v>35</v>
      </c>
      <c r="D11" s="4" t="s">
        <v>36</v>
      </c>
      <c r="E11" s="4" t="s">
        <v>41</v>
      </c>
      <c r="F11" s="4" t="s">
        <v>42</v>
      </c>
      <c r="G11" s="4" t="s">
        <v>49</v>
      </c>
      <c r="H11" s="4" t="s">
        <v>50</v>
      </c>
      <c r="I11" s="8"/>
      <c r="J11" s="8">
        <v>22644.03</v>
      </c>
      <c r="K11" s="8">
        <v>22644.03</v>
      </c>
      <c r="L11" s="8">
        <v>0</v>
      </c>
      <c r="M11" s="8">
        <v>-22644.03</v>
      </c>
      <c r="N11" s="8">
        <v>-22644.03</v>
      </c>
      <c r="O11" s="8">
        <v>0</v>
      </c>
      <c r="P11" s="8">
        <v>0</v>
      </c>
      <c r="Q11" s="8">
        <v>0</v>
      </c>
    </row>
    <row r="12" spans="1:17" x14ac:dyDescent="0.35">
      <c r="A12" t="s">
        <v>19</v>
      </c>
      <c r="B12" t="s">
        <v>20</v>
      </c>
      <c r="C12" t="s">
        <v>35</v>
      </c>
      <c r="D12" t="s">
        <v>36</v>
      </c>
      <c r="E12" t="s">
        <v>41</v>
      </c>
      <c r="F12" t="s">
        <v>42</v>
      </c>
      <c r="G12" t="s">
        <v>51</v>
      </c>
      <c r="H12" t="s">
        <v>46</v>
      </c>
      <c r="J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</row>
    <row r="13" spans="1:17" x14ac:dyDescent="0.35">
      <c r="A13" t="s">
        <v>19</v>
      </c>
      <c r="B13" t="s">
        <v>20</v>
      </c>
      <c r="C13" t="s">
        <v>52</v>
      </c>
      <c r="D13" t="s">
        <v>53</v>
      </c>
      <c r="E13" t="s">
        <v>54</v>
      </c>
      <c r="F13" t="s">
        <v>55</v>
      </c>
      <c r="G13" t="s">
        <v>56</v>
      </c>
      <c r="H13" t="s">
        <v>57</v>
      </c>
      <c r="J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</row>
    <row r="14" spans="1:17" x14ac:dyDescent="0.35">
      <c r="A14" t="s">
        <v>19</v>
      </c>
      <c r="B14" t="s">
        <v>20</v>
      </c>
      <c r="C14" t="s">
        <v>58</v>
      </c>
      <c r="D14" t="s">
        <v>59</v>
      </c>
      <c r="E14" t="s">
        <v>60</v>
      </c>
      <c r="F14" t="s">
        <v>61</v>
      </c>
      <c r="G14" t="s">
        <v>62</v>
      </c>
      <c r="H14" t="s">
        <v>63</v>
      </c>
      <c r="J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</row>
    <row r="15" spans="1:17" x14ac:dyDescent="0.35">
      <c r="A15" t="s">
        <v>19</v>
      </c>
      <c r="B15" t="s">
        <v>20</v>
      </c>
      <c r="C15" t="s">
        <v>58</v>
      </c>
      <c r="D15" t="s">
        <v>59</v>
      </c>
      <c r="E15" t="s">
        <v>60</v>
      </c>
      <c r="F15" t="s">
        <v>61</v>
      </c>
      <c r="G15" t="s">
        <v>64</v>
      </c>
      <c r="H15" t="s">
        <v>65</v>
      </c>
      <c r="J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</row>
    <row r="16" spans="1:17" x14ac:dyDescent="0.35">
      <c r="A16" t="s">
        <v>19</v>
      </c>
      <c r="B16" t="s">
        <v>20</v>
      </c>
      <c r="C16" t="s">
        <v>58</v>
      </c>
      <c r="D16" t="s">
        <v>59</v>
      </c>
      <c r="E16" t="s">
        <v>66</v>
      </c>
      <c r="F16" t="s">
        <v>67</v>
      </c>
      <c r="G16" t="s">
        <v>62</v>
      </c>
      <c r="H16" t="s">
        <v>63</v>
      </c>
      <c r="J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17" x14ac:dyDescent="0.35">
      <c r="A17" t="s">
        <v>19</v>
      </c>
      <c r="B17" t="s">
        <v>20</v>
      </c>
      <c r="C17" t="s">
        <v>58</v>
      </c>
      <c r="D17" t="s">
        <v>59</v>
      </c>
      <c r="E17" t="s">
        <v>68</v>
      </c>
      <c r="F17" t="s">
        <v>69</v>
      </c>
      <c r="G17" t="s">
        <v>70</v>
      </c>
      <c r="H17" t="s">
        <v>71</v>
      </c>
      <c r="J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</row>
    <row r="18" spans="1:17" x14ac:dyDescent="0.35">
      <c r="A18" t="s">
        <v>19</v>
      </c>
      <c r="B18" t="s">
        <v>20</v>
      </c>
      <c r="C18" t="s">
        <v>58</v>
      </c>
      <c r="D18" t="s">
        <v>59</v>
      </c>
      <c r="E18" t="s">
        <v>72</v>
      </c>
      <c r="F18" t="s">
        <v>73</v>
      </c>
      <c r="G18" t="s">
        <v>74</v>
      </c>
      <c r="H18" t="s">
        <v>75</v>
      </c>
      <c r="J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</row>
    <row r="19" spans="1:17" x14ac:dyDescent="0.35">
      <c r="A19" t="s">
        <v>19</v>
      </c>
      <c r="B19" t="s">
        <v>20</v>
      </c>
      <c r="C19" t="s">
        <v>76</v>
      </c>
      <c r="D19" t="s">
        <v>77</v>
      </c>
      <c r="E19" t="s">
        <v>78</v>
      </c>
      <c r="F19" t="s">
        <v>79</v>
      </c>
      <c r="G19" t="s">
        <v>80</v>
      </c>
      <c r="H19" t="s">
        <v>81</v>
      </c>
      <c r="J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</row>
    <row r="20" spans="1:17" x14ac:dyDescent="0.35">
      <c r="A20" s="4" t="s">
        <v>19</v>
      </c>
      <c r="B20" s="4" t="s">
        <v>20</v>
      </c>
      <c r="C20" s="4" t="s">
        <v>76</v>
      </c>
      <c r="D20" s="4" t="s">
        <v>77</v>
      </c>
      <c r="E20" s="4" t="s">
        <v>82</v>
      </c>
      <c r="F20" s="4" t="s">
        <v>83</v>
      </c>
      <c r="G20" s="4" t="s">
        <v>84</v>
      </c>
      <c r="H20" s="4" t="s">
        <v>85</v>
      </c>
      <c r="I20" s="8"/>
      <c r="J20" s="8">
        <v>4899.2</v>
      </c>
      <c r="K20" s="8">
        <v>4899.2</v>
      </c>
      <c r="L20" s="8">
        <v>0</v>
      </c>
      <c r="M20" s="8">
        <v>-4899.2</v>
      </c>
      <c r="N20" s="8">
        <v>-4899.2</v>
      </c>
      <c r="O20" s="8">
        <v>0</v>
      </c>
      <c r="P20" s="8">
        <v>0</v>
      </c>
      <c r="Q20" s="8">
        <v>0</v>
      </c>
    </row>
    <row r="21" spans="1:17" x14ac:dyDescent="0.35">
      <c r="A21" t="s">
        <v>19</v>
      </c>
      <c r="B21" t="s">
        <v>20</v>
      </c>
      <c r="C21" t="s">
        <v>76</v>
      </c>
      <c r="D21" t="s">
        <v>77</v>
      </c>
      <c r="E21" t="s">
        <v>82</v>
      </c>
      <c r="F21" t="s">
        <v>83</v>
      </c>
      <c r="G21" t="s">
        <v>86</v>
      </c>
      <c r="H21" t="s">
        <v>87</v>
      </c>
      <c r="J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</row>
    <row r="22" spans="1:17" x14ac:dyDescent="0.35">
      <c r="A22" t="s">
        <v>19</v>
      </c>
      <c r="B22" t="s">
        <v>20</v>
      </c>
      <c r="C22" t="s">
        <v>76</v>
      </c>
      <c r="D22" t="s">
        <v>77</v>
      </c>
      <c r="E22" t="s">
        <v>88</v>
      </c>
      <c r="F22" t="s">
        <v>89</v>
      </c>
      <c r="G22" t="s">
        <v>90</v>
      </c>
      <c r="H22" t="s">
        <v>91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</row>
    <row r="23" spans="1:17" x14ac:dyDescent="0.35">
      <c r="A23" t="s">
        <v>19</v>
      </c>
      <c r="B23" t="s">
        <v>20</v>
      </c>
      <c r="C23" t="s">
        <v>76</v>
      </c>
      <c r="D23" t="s">
        <v>77</v>
      </c>
      <c r="E23" t="s">
        <v>92</v>
      </c>
      <c r="F23" t="s">
        <v>93</v>
      </c>
      <c r="G23" t="s">
        <v>94</v>
      </c>
      <c r="H23" t="s">
        <v>95</v>
      </c>
      <c r="J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</row>
    <row r="24" spans="1:17" x14ac:dyDescent="0.35">
      <c r="A24" t="s">
        <v>19</v>
      </c>
      <c r="B24" t="s">
        <v>20</v>
      </c>
      <c r="C24" t="s">
        <v>76</v>
      </c>
      <c r="D24" t="s">
        <v>77</v>
      </c>
      <c r="E24" t="s">
        <v>96</v>
      </c>
      <c r="F24" t="s">
        <v>97</v>
      </c>
      <c r="G24" t="s">
        <v>98</v>
      </c>
      <c r="H24" t="s">
        <v>99</v>
      </c>
      <c r="J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</row>
    <row r="25" spans="1:17" x14ac:dyDescent="0.35">
      <c r="A25" t="s">
        <v>19</v>
      </c>
      <c r="B25" t="s">
        <v>20</v>
      </c>
      <c r="C25" t="s">
        <v>100</v>
      </c>
      <c r="D25" t="s">
        <v>101</v>
      </c>
      <c r="E25" t="s">
        <v>102</v>
      </c>
      <c r="F25" t="s">
        <v>103</v>
      </c>
      <c r="G25" t="s">
        <v>104</v>
      </c>
      <c r="H25" t="s">
        <v>105</v>
      </c>
      <c r="J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</row>
    <row r="26" spans="1:17" x14ac:dyDescent="0.35">
      <c r="A26" t="s">
        <v>19</v>
      </c>
      <c r="B26" t="s">
        <v>20</v>
      </c>
      <c r="C26" t="s">
        <v>100</v>
      </c>
      <c r="D26" t="s">
        <v>101</v>
      </c>
      <c r="E26" t="s">
        <v>106</v>
      </c>
      <c r="F26" t="s">
        <v>107</v>
      </c>
      <c r="G26" t="s">
        <v>108</v>
      </c>
      <c r="H26" t="s">
        <v>109</v>
      </c>
      <c r="J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</row>
    <row r="27" spans="1:17" x14ac:dyDescent="0.35">
      <c r="A27" t="s">
        <v>19</v>
      </c>
      <c r="B27" t="s">
        <v>20</v>
      </c>
      <c r="C27" t="s">
        <v>110</v>
      </c>
      <c r="D27" t="s">
        <v>111</v>
      </c>
      <c r="E27" t="s">
        <v>21</v>
      </c>
      <c r="F27" t="s">
        <v>22</v>
      </c>
      <c r="G27" t="s">
        <v>112</v>
      </c>
      <c r="H27" t="s">
        <v>113</v>
      </c>
      <c r="J27" s="5">
        <v>9518.2900000000009</v>
      </c>
      <c r="K27" s="5">
        <v>9518.2900000000009</v>
      </c>
      <c r="L27" s="5">
        <v>0</v>
      </c>
      <c r="M27" s="5">
        <v>0</v>
      </c>
      <c r="N27" s="5">
        <v>0</v>
      </c>
      <c r="O27" s="5">
        <v>0</v>
      </c>
      <c r="P27" s="5">
        <v>9518.2900000000009</v>
      </c>
      <c r="Q27" s="5">
        <v>9518.2900000000009</v>
      </c>
    </row>
    <row r="28" spans="1:17" x14ac:dyDescent="0.35">
      <c r="A28" t="s">
        <v>19</v>
      </c>
      <c r="B28" t="s">
        <v>20</v>
      </c>
      <c r="C28" t="s">
        <v>110</v>
      </c>
      <c r="D28" t="s">
        <v>111</v>
      </c>
      <c r="E28" t="s">
        <v>21</v>
      </c>
      <c r="F28" t="s">
        <v>22</v>
      </c>
      <c r="G28" t="s">
        <v>114</v>
      </c>
      <c r="H28" t="s">
        <v>115</v>
      </c>
      <c r="I28" s="5">
        <v>13932401.029999999</v>
      </c>
      <c r="J28" s="5">
        <v>16244632.49</v>
      </c>
      <c r="K28" s="5">
        <v>30177033.52</v>
      </c>
      <c r="L28" s="5">
        <v>0</v>
      </c>
      <c r="M28" s="5">
        <v>0</v>
      </c>
      <c r="N28" s="5">
        <v>0</v>
      </c>
      <c r="O28" s="5">
        <v>13932401.029999999</v>
      </c>
      <c r="P28" s="5">
        <v>16244632.49</v>
      </c>
      <c r="Q28" s="5">
        <v>30177033.52</v>
      </c>
    </row>
    <row r="29" spans="1:17" x14ac:dyDescent="0.35">
      <c r="A29" t="s">
        <v>19</v>
      </c>
      <c r="B29" t="s">
        <v>20</v>
      </c>
      <c r="C29" t="s">
        <v>110</v>
      </c>
      <c r="D29" t="s">
        <v>111</v>
      </c>
      <c r="E29" t="s">
        <v>21</v>
      </c>
      <c r="F29" t="s">
        <v>22</v>
      </c>
      <c r="G29" t="s">
        <v>116</v>
      </c>
      <c r="H29" t="s">
        <v>117</v>
      </c>
      <c r="I29" s="5">
        <v>7591.53</v>
      </c>
      <c r="J29" s="5">
        <v>617052.28</v>
      </c>
      <c r="K29" s="5">
        <v>624643.81000000006</v>
      </c>
      <c r="L29" s="5">
        <v>0</v>
      </c>
      <c r="M29" s="5">
        <v>0</v>
      </c>
      <c r="N29" s="5">
        <v>0</v>
      </c>
      <c r="O29" s="5">
        <v>7591.53</v>
      </c>
      <c r="P29" s="5">
        <v>617052.28</v>
      </c>
      <c r="Q29" s="5">
        <v>624643.81000000006</v>
      </c>
    </row>
    <row r="30" spans="1:17" x14ac:dyDescent="0.35">
      <c r="A30" t="s">
        <v>19</v>
      </c>
      <c r="B30" t="s">
        <v>20</v>
      </c>
      <c r="C30" t="s">
        <v>110</v>
      </c>
      <c r="D30" t="s">
        <v>111</v>
      </c>
      <c r="E30" t="s">
        <v>21</v>
      </c>
      <c r="F30" t="s">
        <v>22</v>
      </c>
      <c r="G30" t="s">
        <v>118</v>
      </c>
      <c r="H30" t="s">
        <v>119</v>
      </c>
      <c r="J30" s="5">
        <v>15424.64</v>
      </c>
      <c r="K30" s="5">
        <v>15424.64</v>
      </c>
      <c r="L30" s="5">
        <v>0</v>
      </c>
      <c r="M30" s="5">
        <v>0</v>
      </c>
      <c r="N30" s="5">
        <v>0</v>
      </c>
      <c r="O30" s="5">
        <v>0</v>
      </c>
      <c r="P30" s="5">
        <v>15424.64</v>
      </c>
      <c r="Q30" s="5">
        <v>15424.64</v>
      </c>
    </row>
    <row r="31" spans="1:17" x14ac:dyDescent="0.35">
      <c r="A31" t="s">
        <v>19</v>
      </c>
      <c r="B31" t="s">
        <v>20</v>
      </c>
      <c r="C31" t="s">
        <v>110</v>
      </c>
      <c r="D31" t="s">
        <v>111</v>
      </c>
      <c r="E31" t="s">
        <v>21</v>
      </c>
      <c r="F31" t="s">
        <v>22</v>
      </c>
      <c r="G31" t="s">
        <v>120</v>
      </c>
      <c r="H31" t="s">
        <v>121</v>
      </c>
      <c r="I31" s="5">
        <v>100.41</v>
      </c>
      <c r="J31" s="5">
        <v>1.7400000000000091</v>
      </c>
      <c r="K31" s="5">
        <v>102.15</v>
      </c>
      <c r="L31" s="5">
        <v>0</v>
      </c>
      <c r="M31" s="5">
        <v>0</v>
      </c>
      <c r="N31" s="5">
        <v>0</v>
      </c>
      <c r="O31" s="5">
        <v>100.41</v>
      </c>
      <c r="P31" s="5">
        <v>1.7400000000000091</v>
      </c>
      <c r="Q31" s="5">
        <v>102.15</v>
      </c>
    </row>
    <row r="32" spans="1:17" x14ac:dyDescent="0.35">
      <c r="A32" t="s">
        <v>19</v>
      </c>
      <c r="B32" t="s">
        <v>20</v>
      </c>
      <c r="C32" t="s">
        <v>110</v>
      </c>
      <c r="D32" t="s">
        <v>111</v>
      </c>
      <c r="E32" t="s">
        <v>21</v>
      </c>
      <c r="F32" t="s">
        <v>22</v>
      </c>
      <c r="G32" t="s">
        <v>122</v>
      </c>
      <c r="H32" t="s">
        <v>123</v>
      </c>
      <c r="I32" s="5">
        <v>110703.88</v>
      </c>
      <c r="J32" s="5">
        <v>2490823.9</v>
      </c>
      <c r="K32" s="5">
        <v>2601527.7799999998</v>
      </c>
      <c r="L32" s="5">
        <v>0</v>
      </c>
      <c r="M32" s="5">
        <v>0</v>
      </c>
      <c r="N32" s="5">
        <v>0</v>
      </c>
      <c r="O32" s="5">
        <v>110703.88</v>
      </c>
      <c r="P32" s="5">
        <v>2490823.9</v>
      </c>
      <c r="Q32" s="5">
        <v>2601527.7799999998</v>
      </c>
    </row>
    <row r="33" spans="1:17" x14ac:dyDescent="0.35">
      <c r="A33" t="s">
        <v>19</v>
      </c>
      <c r="B33" t="s">
        <v>20</v>
      </c>
      <c r="C33" t="s">
        <v>110</v>
      </c>
      <c r="D33" t="s">
        <v>111</v>
      </c>
      <c r="E33" t="s">
        <v>21</v>
      </c>
      <c r="F33" t="s">
        <v>22</v>
      </c>
      <c r="G33" t="s">
        <v>124</v>
      </c>
      <c r="H33" t="s">
        <v>125</v>
      </c>
      <c r="J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</row>
    <row r="34" spans="1:17" x14ac:dyDescent="0.35">
      <c r="A34" t="s">
        <v>19</v>
      </c>
      <c r="B34" t="s">
        <v>20</v>
      </c>
      <c r="C34" t="s">
        <v>110</v>
      </c>
      <c r="D34" t="s">
        <v>111</v>
      </c>
      <c r="E34" t="s">
        <v>21</v>
      </c>
      <c r="F34" t="s">
        <v>22</v>
      </c>
      <c r="G34" t="s">
        <v>126</v>
      </c>
      <c r="H34" t="s">
        <v>127</v>
      </c>
      <c r="J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</row>
    <row r="35" spans="1:17" x14ac:dyDescent="0.35">
      <c r="A35" t="s">
        <v>19</v>
      </c>
      <c r="B35" t="s">
        <v>20</v>
      </c>
      <c r="C35" t="s">
        <v>110</v>
      </c>
      <c r="D35" t="s">
        <v>111</v>
      </c>
      <c r="E35" t="s">
        <v>21</v>
      </c>
      <c r="F35" t="s">
        <v>22</v>
      </c>
      <c r="G35" t="s">
        <v>128</v>
      </c>
      <c r="H35" t="s">
        <v>129</v>
      </c>
      <c r="J35" s="5">
        <v>2781.38</v>
      </c>
      <c r="K35" s="5">
        <v>2781.38</v>
      </c>
      <c r="L35" s="5">
        <v>0</v>
      </c>
      <c r="M35" s="5">
        <v>0</v>
      </c>
      <c r="N35" s="5">
        <v>0</v>
      </c>
      <c r="O35" s="5">
        <v>0</v>
      </c>
      <c r="P35" s="5">
        <v>2781.38</v>
      </c>
      <c r="Q35" s="5">
        <v>2781.38</v>
      </c>
    </row>
    <row r="36" spans="1:17" x14ac:dyDescent="0.35">
      <c r="A36" t="s">
        <v>19</v>
      </c>
      <c r="B36" t="s">
        <v>20</v>
      </c>
      <c r="C36" t="s">
        <v>110</v>
      </c>
      <c r="D36" t="s">
        <v>111</v>
      </c>
      <c r="E36" t="s">
        <v>21</v>
      </c>
      <c r="F36" t="s">
        <v>22</v>
      </c>
      <c r="G36" t="s">
        <v>130</v>
      </c>
      <c r="H36" t="s">
        <v>131</v>
      </c>
      <c r="J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</row>
    <row r="37" spans="1:17" x14ac:dyDescent="0.35">
      <c r="A37" t="s">
        <v>19</v>
      </c>
      <c r="B37" t="s">
        <v>20</v>
      </c>
      <c r="C37" t="s">
        <v>110</v>
      </c>
      <c r="D37" t="s">
        <v>111</v>
      </c>
      <c r="E37" t="s">
        <v>21</v>
      </c>
      <c r="F37" t="s">
        <v>22</v>
      </c>
      <c r="G37" t="s">
        <v>132</v>
      </c>
      <c r="H37" t="s">
        <v>133</v>
      </c>
      <c r="J37" s="5">
        <v>15218856.939999999</v>
      </c>
      <c r="K37" s="5">
        <v>15218856.939999999</v>
      </c>
      <c r="L37" s="5">
        <v>0</v>
      </c>
      <c r="M37" s="5">
        <v>0</v>
      </c>
      <c r="N37" s="5">
        <v>0</v>
      </c>
      <c r="O37" s="5">
        <v>0</v>
      </c>
      <c r="P37" s="5">
        <v>15218856.939999999</v>
      </c>
      <c r="Q37" s="5">
        <v>15218856.939999999</v>
      </c>
    </row>
    <row r="38" spans="1:17" x14ac:dyDescent="0.35">
      <c r="A38" t="s">
        <v>19</v>
      </c>
      <c r="B38" t="s">
        <v>20</v>
      </c>
      <c r="C38" t="s">
        <v>110</v>
      </c>
      <c r="D38" t="s">
        <v>111</v>
      </c>
      <c r="E38" t="s">
        <v>21</v>
      </c>
      <c r="F38" t="s">
        <v>22</v>
      </c>
      <c r="G38" t="s">
        <v>134</v>
      </c>
      <c r="H38" t="s">
        <v>135</v>
      </c>
      <c r="J38" s="5">
        <v>27923213.370000001</v>
      </c>
      <c r="K38" s="5">
        <v>27923213.370000001</v>
      </c>
      <c r="L38" s="5">
        <v>0</v>
      </c>
      <c r="M38" s="5">
        <v>0</v>
      </c>
      <c r="N38" s="5">
        <v>0</v>
      </c>
      <c r="O38" s="5">
        <v>0</v>
      </c>
      <c r="P38" s="5">
        <v>27923213.370000001</v>
      </c>
      <c r="Q38" s="5">
        <v>27923213.370000001</v>
      </c>
    </row>
    <row r="39" spans="1:17" x14ac:dyDescent="0.35">
      <c r="A39" t="s">
        <v>19</v>
      </c>
      <c r="B39" t="s">
        <v>20</v>
      </c>
      <c r="C39" t="s">
        <v>110</v>
      </c>
      <c r="D39" t="s">
        <v>111</v>
      </c>
      <c r="E39" t="s">
        <v>21</v>
      </c>
      <c r="F39" t="s">
        <v>22</v>
      </c>
      <c r="G39" t="s">
        <v>136</v>
      </c>
      <c r="H39" t="s">
        <v>137</v>
      </c>
      <c r="J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</row>
    <row r="40" spans="1:17" x14ac:dyDescent="0.35">
      <c r="A40" t="s">
        <v>19</v>
      </c>
      <c r="B40" t="s">
        <v>20</v>
      </c>
      <c r="C40" t="s">
        <v>110</v>
      </c>
      <c r="D40" t="s">
        <v>111</v>
      </c>
      <c r="E40" t="s">
        <v>21</v>
      </c>
      <c r="F40" t="s">
        <v>22</v>
      </c>
      <c r="G40" t="s">
        <v>138</v>
      </c>
      <c r="H40" t="s">
        <v>139</v>
      </c>
      <c r="I40" s="5">
        <v>140634.06</v>
      </c>
      <c r="J40" s="5">
        <v>1057484.47</v>
      </c>
      <c r="K40" s="5">
        <v>1198118.53</v>
      </c>
      <c r="L40" s="5">
        <v>0</v>
      </c>
      <c r="M40" s="5">
        <v>0</v>
      </c>
      <c r="N40" s="5">
        <v>0</v>
      </c>
      <c r="O40" s="5">
        <v>140634.06</v>
      </c>
      <c r="P40" s="5">
        <v>1057484.47</v>
      </c>
      <c r="Q40" s="5">
        <v>1198118.53</v>
      </c>
    </row>
    <row r="41" spans="1:17" x14ac:dyDescent="0.35">
      <c r="A41" t="s">
        <v>19</v>
      </c>
      <c r="B41" t="s">
        <v>20</v>
      </c>
      <c r="C41" t="s">
        <v>110</v>
      </c>
      <c r="D41" t="s">
        <v>111</v>
      </c>
      <c r="E41" t="s">
        <v>21</v>
      </c>
      <c r="F41" t="s">
        <v>22</v>
      </c>
      <c r="G41" t="s">
        <v>140</v>
      </c>
      <c r="H41" t="s">
        <v>141</v>
      </c>
      <c r="I41" s="5">
        <v>293626.62</v>
      </c>
      <c r="J41" s="5">
        <v>6479.2200000000303</v>
      </c>
      <c r="K41" s="5">
        <v>300105.84000000003</v>
      </c>
      <c r="L41" s="5">
        <v>0</v>
      </c>
      <c r="M41" s="5">
        <v>0</v>
      </c>
      <c r="N41" s="5">
        <v>0</v>
      </c>
      <c r="O41" s="5">
        <v>293626.62</v>
      </c>
      <c r="P41" s="5">
        <v>6479.2200000000303</v>
      </c>
      <c r="Q41" s="5">
        <v>300105.84000000003</v>
      </c>
    </row>
    <row r="42" spans="1:17" x14ac:dyDescent="0.35">
      <c r="A42" t="s">
        <v>19</v>
      </c>
      <c r="B42" t="s">
        <v>20</v>
      </c>
      <c r="C42" t="s">
        <v>110</v>
      </c>
      <c r="D42" t="s">
        <v>111</v>
      </c>
      <c r="E42" t="s">
        <v>21</v>
      </c>
      <c r="F42" t="s">
        <v>22</v>
      </c>
      <c r="G42" t="s">
        <v>142</v>
      </c>
      <c r="H42" t="s">
        <v>143</v>
      </c>
      <c r="I42" s="5">
        <v>86514.28</v>
      </c>
      <c r="J42" s="5">
        <v>3631.7200000000012</v>
      </c>
      <c r="K42" s="5">
        <v>90146</v>
      </c>
      <c r="L42" s="5">
        <v>0</v>
      </c>
      <c r="M42" s="5">
        <v>0</v>
      </c>
      <c r="N42" s="5">
        <v>0</v>
      </c>
      <c r="O42" s="5">
        <v>86514.28</v>
      </c>
      <c r="P42" s="5">
        <v>3631.7200000000012</v>
      </c>
      <c r="Q42" s="5">
        <v>90146</v>
      </c>
    </row>
    <row r="43" spans="1:17" x14ac:dyDescent="0.35">
      <c r="A43" t="s">
        <v>19</v>
      </c>
      <c r="B43" t="s">
        <v>20</v>
      </c>
      <c r="C43" t="s">
        <v>110</v>
      </c>
      <c r="D43" t="s">
        <v>111</v>
      </c>
      <c r="E43" t="s">
        <v>21</v>
      </c>
      <c r="F43" t="s">
        <v>22</v>
      </c>
      <c r="G43" t="s">
        <v>144</v>
      </c>
      <c r="H43" t="s">
        <v>145</v>
      </c>
      <c r="I43" s="5">
        <v>11890.21</v>
      </c>
      <c r="J43" s="5">
        <v>25833.22</v>
      </c>
      <c r="K43" s="5">
        <v>37723.43</v>
      </c>
      <c r="L43" s="5">
        <v>0</v>
      </c>
      <c r="M43" s="5">
        <v>0</v>
      </c>
      <c r="N43" s="5">
        <v>0</v>
      </c>
      <c r="O43" s="5">
        <v>11890.21</v>
      </c>
      <c r="P43" s="5">
        <v>25833.22</v>
      </c>
      <c r="Q43" s="5">
        <v>37723.43</v>
      </c>
    </row>
    <row r="44" spans="1:17" x14ac:dyDescent="0.35">
      <c r="A44" t="s">
        <v>19</v>
      </c>
      <c r="B44" t="s">
        <v>20</v>
      </c>
      <c r="C44" t="s">
        <v>110</v>
      </c>
      <c r="D44" t="s">
        <v>111</v>
      </c>
      <c r="E44" t="s">
        <v>21</v>
      </c>
      <c r="F44" t="s">
        <v>22</v>
      </c>
      <c r="G44" t="s">
        <v>146</v>
      </c>
      <c r="H44" t="s">
        <v>147</v>
      </c>
      <c r="I44" s="5">
        <v>243866.03</v>
      </c>
      <c r="J44" s="5">
        <v>6589.9100000000035</v>
      </c>
      <c r="K44" s="5">
        <v>250455.94</v>
      </c>
      <c r="L44" s="5">
        <v>0</v>
      </c>
      <c r="M44" s="5">
        <v>0</v>
      </c>
      <c r="N44" s="5">
        <v>0</v>
      </c>
      <c r="O44" s="5">
        <v>243866.03</v>
      </c>
      <c r="P44" s="5">
        <v>6589.9100000000035</v>
      </c>
      <c r="Q44" s="5">
        <v>250455.94</v>
      </c>
    </row>
    <row r="45" spans="1:17" x14ac:dyDescent="0.35">
      <c r="A45" t="s">
        <v>19</v>
      </c>
      <c r="B45" t="s">
        <v>20</v>
      </c>
      <c r="C45" t="s">
        <v>110</v>
      </c>
      <c r="D45" t="s">
        <v>111</v>
      </c>
      <c r="E45" t="s">
        <v>21</v>
      </c>
      <c r="F45" t="s">
        <v>22</v>
      </c>
      <c r="G45" t="s">
        <v>148</v>
      </c>
      <c r="H45" t="s">
        <v>149</v>
      </c>
      <c r="I45" s="5">
        <v>79589.95</v>
      </c>
      <c r="J45" s="5">
        <v>3624.0599999999977</v>
      </c>
      <c r="K45" s="5">
        <v>83214.009999999995</v>
      </c>
      <c r="L45" s="5">
        <v>0</v>
      </c>
      <c r="M45" s="5">
        <v>0</v>
      </c>
      <c r="N45" s="5">
        <v>0</v>
      </c>
      <c r="O45" s="5">
        <v>79589.95</v>
      </c>
      <c r="P45" s="5">
        <v>3624.0599999999977</v>
      </c>
      <c r="Q45" s="5">
        <v>83214.009999999995</v>
      </c>
    </row>
    <row r="46" spans="1:17" x14ac:dyDescent="0.35">
      <c r="A46" t="s">
        <v>19</v>
      </c>
      <c r="B46" t="s">
        <v>20</v>
      </c>
      <c r="C46" t="s">
        <v>110</v>
      </c>
      <c r="D46" t="s">
        <v>111</v>
      </c>
      <c r="E46" t="s">
        <v>21</v>
      </c>
      <c r="F46" t="s">
        <v>22</v>
      </c>
      <c r="G46" t="s">
        <v>150</v>
      </c>
      <c r="H46" t="s">
        <v>151</v>
      </c>
      <c r="I46" s="5">
        <v>373771.87</v>
      </c>
      <c r="J46" s="5">
        <v>-431269.9</v>
      </c>
      <c r="K46" s="5">
        <v>-57498.03</v>
      </c>
      <c r="L46" s="5">
        <v>0</v>
      </c>
      <c r="M46" s="5">
        <v>0</v>
      </c>
      <c r="N46" s="5">
        <v>0</v>
      </c>
      <c r="O46" s="5">
        <v>373771.87</v>
      </c>
      <c r="P46" s="5">
        <v>-431269.9</v>
      </c>
      <c r="Q46" s="5">
        <v>-57498.03</v>
      </c>
    </row>
    <row r="47" spans="1:17" x14ac:dyDescent="0.35">
      <c r="A47" t="s">
        <v>19</v>
      </c>
      <c r="B47" t="s">
        <v>20</v>
      </c>
      <c r="C47" t="s">
        <v>110</v>
      </c>
      <c r="D47" t="s">
        <v>111</v>
      </c>
      <c r="E47" t="s">
        <v>21</v>
      </c>
      <c r="F47" t="s">
        <v>22</v>
      </c>
      <c r="G47" t="s">
        <v>152</v>
      </c>
      <c r="H47" t="s">
        <v>153</v>
      </c>
      <c r="I47" s="5">
        <v>182187.8</v>
      </c>
      <c r="J47" s="5">
        <v>17565.309999999998</v>
      </c>
      <c r="K47" s="5">
        <v>199753.11</v>
      </c>
      <c r="L47" s="5">
        <v>0</v>
      </c>
      <c r="M47" s="5">
        <v>0</v>
      </c>
      <c r="N47" s="5">
        <v>0</v>
      </c>
      <c r="O47" s="5">
        <v>182187.8</v>
      </c>
      <c r="P47" s="5">
        <v>17565.309999999998</v>
      </c>
      <c r="Q47" s="5">
        <v>199753.11</v>
      </c>
    </row>
    <row r="48" spans="1:17" x14ac:dyDescent="0.35">
      <c r="A48" t="s">
        <v>19</v>
      </c>
      <c r="B48" t="s">
        <v>20</v>
      </c>
      <c r="C48" t="s">
        <v>110</v>
      </c>
      <c r="D48" t="s">
        <v>111</v>
      </c>
      <c r="E48" t="s">
        <v>21</v>
      </c>
      <c r="F48" t="s">
        <v>22</v>
      </c>
      <c r="G48" t="s">
        <v>154</v>
      </c>
      <c r="H48" t="s">
        <v>155</v>
      </c>
      <c r="I48" s="5">
        <v>213601.83</v>
      </c>
      <c r="J48" s="5">
        <v>8545.1000000000058</v>
      </c>
      <c r="K48" s="5">
        <v>222146.93</v>
      </c>
      <c r="L48" s="5">
        <v>0</v>
      </c>
      <c r="M48" s="5">
        <v>0</v>
      </c>
      <c r="N48" s="5">
        <v>0</v>
      </c>
      <c r="O48" s="5">
        <v>213601.83</v>
      </c>
      <c r="P48" s="5">
        <v>8545.1000000000058</v>
      </c>
      <c r="Q48" s="5">
        <v>222146.93</v>
      </c>
    </row>
    <row r="49" spans="1:17" x14ac:dyDescent="0.35">
      <c r="A49" t="s">
        <v>19</v>
      </c>
      <c r="B49" t="s">
        <v>20</v>
      </c>
      <c r="C49" t="s">
        <v>110</v>
      </c>
      <c r="D49" t="s">
        <v>111</v>
      </c>
      <c r="E49" t="s">
        <v>21</v>
      </c>
      <c r="F49" t="s">
        <v>22</v>
      </c>
      <c r="G49" t="s">
        <v>156</v>
      </c>
      <c r="H49" t="s">
        <v>157</v>
      </c>
      <c r="I49" s="5">
        <v>-10163.35</v>
      </c>
      <c r="J49" s="5">
        <v>72.149999999999636</v>
      </c>
      <c r="K49" s="5">
        <v>-10091.200000000001</v>
      </c>
      <c r="L49" s="5">
        <v>0</v>
      </c>
      <c r="M49" s="5">
        <v>0</v>
      </c>
      <c r="N49" s="5">
        <v>0</v>
      </c>
      <c r="O49" s="5">
        <v>-10163.35</v>
      </c>
      <c r="P49" s="5">
        <v>72.149999999999636</v>
      </c>
      <c r="Q49" s="5">
        <v>-10091.200000000001</v>
      </c>
    </row>
    <row r="50" spans="1:17" x14ac:dyDescent="0.35">
      <c r="A50" t="s">
        <v>19</v>
      </c>
      <c r="B50" t="s">
        <v>20</v>
      </c>
      <c r="C50" t="s">
        <v>110</v>
      </c>
      <c r="D50" t="s">
        <v>111</v>
      </c>
      <c r="E50" t="s">
        <v>21</v>
      </c>
      <c r="F50" t="s">
        <v>22</v>
      </c>
      <c r="G50" t="s">
        <v>158</v>
      </c>
      <c r="H50" t="s">
        <v>159</v>
      </c>
      <c r="I50" s="5">
        <v>-65862.83</v>
      </c>
      <c r="J50" s="5">
        <v>-597.05999999999767</v>
      </c>
      <c r="K50" s="5">
        <v>-66459.89</v>
      </c>
      <c r="L50" s="5">
        <v>0</v>
      </c>
      <c r="M50" s="5">
        <v>0</v>
      </c>
      <c r="N50" s="5">
        <v>0</v>
      </c>
      <c r="O50" s="5">
        <v>-65862.83</v>
      </c>
      <c r="P50" s="5">
        <v>-597.05999999999767</v>
      </c>
      <c r="Q50" s="5">
        <v>-66459.89</v>
      </c>
    </row>
    <row r="51" spans="1:17" x14ac:dyDescent="0.35">
      <c r="A51" t="s">
        <v>19</v>
      </c>
      <c r="B51" t="s">
        <v>20</v>
      </c>
      <c r="C51" t="s">
        <v>110</v>
      </c>
      <c r="D51" t="s">
        <v>111</v>
      </c>
      <c r="E51" t="s">
        <v>21</v>
      </c>
      <c r="F51" t="s">
        <v>22</v>
      </c>
      <c r="G51" t="s">
        <v>160</v>
      </c>
      <c r="H51" t="s">
        <v>161</v>
      </c>
      <c r="I51" s="5">
        <v>-40568.68</v>
      </c>
      <c r="J51" s="5">
        <v>-11354.970000000001</v>
      </c>
      <c r="K51" s="5">
        <v>-51923.65</v>
      </c>
      <c r="L51" s="5">
        <v>0</v>
      </c>
      <c r="M51" s="5">
        <v>0</v>
      </c>
      <c r="N51" s="5">
        <v>0</v>
      </c>
      <c r="O51" s="5">
        <v>-40568.68</v>
      </c>
      <c r="P51" s="5">
        <v>-11354.970000000001</v>
      </c>
      <c r="Q51" s="5">
        <v>-51923.65</v>
      </c>
    </row>
    <row r="52" spans="1:17" x14ac:dyDescent="0.35">
      <c r="A52" t="s">
        <v>19</v>
      </c>
      <c r="B52" t="s">
        <v>20</v>
      </c>
      <c r="C52" t="s">
        <v>110</v>
      </c>
      <c r="D52" t="s">
        <v>111</v>
      </c>
      <c r="E52" t="s">
        <v>21</v>
      </c>
      <c r="F52" t="s">
        <v>22</v>
      </c>
      <c r="G52" t="s">
        <v>162</v>
      </c>
      <c r="H52" t="s">
        <v>163</v>
      </c>
      <c r="I52" s="5">
        <v>144108.07999999999</v>
      </c>
      <c r="J52" s="5">
        <v>7041.6300000000047</v>
      </c>
      <c r="K52" s="5">
        <v>151149.71</v>
      </c>
      <c r="L52" s="5">
        <v>0</v>
      </c>
      <c r="M52" s="5">
        <v>0</v>
      </c>
      <c r="N52" s="5">
        <v>0</v>
      </c>
      <c r="O52" s="5">
        <v>144108.07999999999</v>
      </c>
      <c r="P52" s="5">
        <v>7041.6300000000047</v>
      </c>
      <c r="Q52" s="5">
        <v>151149.71</v>
      </c>
    </row>
    <row r="53" spans="1:17" x14ac:dyDescent="0.35">
      <c r="A53" t="s">
        <v>19</v>
      </c>
      <c r="B53" t="s">
        <v>20</v>
      </c>
      <c r="C53" t="s">
        <v>110</v>
      </c>
      <c r="D53" t="s">
        <v>111</v>
      </c>
      <c r="E53" t="s">
        <v>21</v>
      </c>
      <c r="F53" t="s">
        <v>22</v>
      </c>
      <c r="G53" t="s">
        <v>164</v>
      </c>
      <c r="H53" t="s">
        <v>165</v>
      </c>
      <c r="J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</row>
    <row r="54" spans="1:17" x14ac:dyDescent="0.35">
      <c r="A54" t="s">
        <v>19</v>
      </c>
      <c r="B54" t="s">
        <v>20</v>
      </c>
      <c r="C54" t="s">
        <v>110</v>
      </c>
      <c r="D54" t="s">
        <v>111</v>
      </c>
      <c r="E54" t="s">
        <v>21</v>
      </c>
      <c r="F54" t="s">
        <v>22</v>
      </c>
      <c r="G54" t="s">
        <v>166</v>
      </c>
      <c r="H54" t="s">
        <v>167</v>
      </c>
      <c r="I54" s="5">
        <v>-132680.14000000001</v>
      </c>
      <c r="J54" s="5">
        <v>-5506.0299999999988</v>
      </c>
      <c r="K54" s="5">
        <v>-138186.17000000001</v>
      </c>
      <c r="L54" s="5">
        <v>0</v>
      </c>
      <c r="M54" s="5">
        <v>0</v>
      </c>
      <c r="N54" s="5">
        <v>0</v>
      </c>
      <c r="O54" s="5">
        <v>-132680.14000000001</v>
      </c>
      <c r="P54" s="5">
        <v>-5506.0299999999988</v>
      </c>
      <c r="Q54" s="5">
        <v>-138186.17000000001</v>
      </c>
    </row>
    <row r="55" spans="1:17" x14ac:dyDescent="0.35">
      <c r="A55" t="s">
        <v>19</v>
      </c>
      <c r="B55" t="s">
        <v>20</v>
      </c>
      <c r="C55" t="s">
        <v>110</v>
      </c>
      <c r="D55" t="s">
        <v>111</v>
      </c>
      <c r="E55" t="s">
        <v>21</v>
      </c>
      <c r="F55" t="s">
        <v>22</v>
      </c>
      <c r="G55" t="s">
        <v>168</v>
      </c>
      <c r="H55" t="s">
        <v>169</v>
      </c>
      <c r="I55" s="5">
        <v>122540.02</v>
      </c>
      <c r="J55" s="5">
        <v>-1147.6200000000099</v>
      </c>
      <c r="K55" s="5">
        <v>121392.4</v>
      </c>
      <c r="L55" s="5">
        <v>0</v>
      </c>
      <c r="M55" s="5">
        <v>0</v>
      </c>
      <c r="N55" s="5">
        <v>0</v>
      </c>
      <c r="O55" s="5">
        <v>122540.02</v>
      </c>
      <c r="P55" s="5">
        <v>-1147.6200000000099</v>
      </c>
      <c r="Q55" s="5">
        <v>121392.4</v>
      </c>
    </row>
    <row r="56" spans="1:17" x14ac:dyDescent="0.35">
      <c r="A56" t="s">
        <v>19</v>
      </c>
      <c r="B56" t="s">
        <v>20</v>
      </c>
      <c r="C56" t="s">
        <v>110</v>
      </c>
      <c r="D56" t="s">
        <v>111</v>
      </c>
      <c r="E56" t="s">
        <v>21</v>
      </c>
      <c r="F56" t="s">
        <v>22</v>
      </c>
      <c r="G56" t="s">
        <v>170</v>
      </c>
      <c r="H56" t="s">
        <v>171</v>
      </c>
      <c r="I56" s="5">
        <v>-109787.55</v>
      </c>
      <c r="J56" s="5">
        <v>-31140.87000000001</v>
      </c>
      <c r="K56" s="5">
        <v>-140928.42000000001</v>
      </c>
      <c r="L56" s="5">
        <v>0</v>
      </c>
      <c r="M56" s="5">
        <v>0</v>
      </c>
      <c r="N56" s="5">
        <v>0</v>
      </c>
      <c r="O56" s="5">
        <v>-109787.55</v>
      </c>
      <c r="P56" s="5">
        <v>-31140.87000000001</v>
      </c>
      <c r="Q56" s="5">
        <v>-140928.42000000001</v>
      </c>
    </row>
    <row r="57" spans="1:17" x14ac:dyDescent="0.35">
      <c r="A57" t="s">
        <v>19</v>
      </c>
      <c r="B57" t="s">
        <v>20</v>
      </c>
      <c r="C57" t="s">
        <v>110</v>
      </c>
      <c r="D57" t="s">
        <v>111</v>
      </c>
      <c r="E57" t="s">
        <v>21</v>
      </c>
      <c r="F57" t="s">
        <v>22</v>
      </c>
      <c r="G57" t="s">
        <v>172</v>
      </c>
      <c r="H57" t="s">
        <v>173</v>
      </c>
      <c r="I57" s="5">
        <v>108305.54</v>
      </c>
      <c r="J57" s="5">
        <v>10907.490000000005</v>
      </c>
      <c r="K57" s="5">
        <v>119213.03</v>
      </c>
      <c r="L57" s="5">
        <v>0</v>
      </c>
      <c r="M57" s="5">
        <v>0</v>
      </c>
      <c r="N57" s="5">
        <v>0</v>
      </c>
      <c r="O57" s="5">
        <v>108305.54</v>
      </c>
      <c r="P57" s="5">
        <v>10907.490000000005</v>
      </c>
      <c r="Q57" s="5">
        <v>119213.03</v>
      </c>
    </row>
    <row r="58" spans="1:17" x14ac:dyDescent="0.35">
      <c r="A58" t="s">
        <v>19</v>
      </c>
      <c r="B58" t="s">
        <v>20</v>
      </c>
      <c r="C58" t="s">
        <v>110</v>
      </c>
      <c r="D58" t="s">
        <v>111</v>
      </c>
      <c r="E58" t="s">
        <v>21</v>
      </c>
      <c r="F58" t="s">
        <v>22</v>
      </c>
      <c r="G58" t="s">
        <v>174</v>
      </c>
      <c r="H58" t="s">
        <v>175</v>
      </c>
      <c r="I58" s="5">
        <v>95811.8</v>
      </c>
      <c r="J58" s="5">
        <v>1675.5099999999948</v>
      </c>
      <c r="K58" s="5">
        <v>97487.31</v>
      </c>
      <c r="L58" s="5">
        <v>0</v>
      </c>
      <c r="M58" s="5">
        <v>0</v>
      </c>
      <c r="N58" s="5">
        <v>0</v>
      </c>
      <c r="O58" s="5">
        <v>95811.8</v>
      </c>
      <c r="P58" s="5">
        <v>1675.5099999999948</v>
      </c>
      <c r="Q58" s="5">
        <v>97487.31</v>
      </c>
    </row>
    <row r="59" spans="1:17" x14ac:dyDescent="0.35">
      <c r="A59" t="s">
        <v>19</v>
      </c>
      <c r="B59" t="s">
        <v>20</v>
      </c>
      <c r="C59" t="s">
        <v>110</v>
      </c>
      <c r="D59" t="s">
        <v>111</v>
      </c>
      <c r="E59" t="s">
        <v>21</v>
      </c>
      <c r="F59" t="s">
        <v>22</v>
      </c>
      <c r="G59" t="s">
        <v>176</v>
      </c>
      <c r="H59" t="s">
        <v>177</v>
      </c>
      <c r="I59" s="5">
        <v>267712.65000000002</v>
      </c>
      <c r="J59" s="5">
        <v>6804.5199999999604</v>
      </c>
      <c r="K59" s="5">
        <v>274517.17</v>
      </c>
      <c r="L59" s="5">
        <v>0</v>
      </c>
      <c r="M59" s="5">
        <v>0</v>
      </c>
      <c r="N59" s="5">
        <v>0</v>
      </c>
      <c r="O59" s="5">
        <v>267712.65000000002</v>
      </c>
      <c r="P59" s="5">
        <v>6804.5199999999604</v>
      </c>
      <c r="Q59" s="5">
        <v>274517.17</v>
      </c>
    </row>
    <row r="60" spans="1:17" x14ac:dyDescent="0.35">
      <c r="A60" t="s">
        <v>19</v>
      </c>
      <c r="B60" t="s">
        <v>20</v>
      </c>
      <c r="C60" t="s">
        <v>110</v>
      </c>
      <c r="D60" t="s">
        <v>111</v>
      </c>
      <c r="E60" t="s">
        <v>21</v>
      </c>
      <c r="F60" t="s">
        <v>22</v>
      </c>
      <c r="G60" t="s">
        <v>178</v>
      </c>
      <c r="H60" t="s">
        <v>179</v>
      </c>
      <c r="I60" s="5">
        <v>-56109.15</v>
      </c>
      <c r="J60" s="5">
        <v>-2180.7299999999959</v>
      </c>
      <c r="K60" s="5">
        <v>-58289.88</v>
      </c>
      <c r="L60" s="5">
        <v>0</v>
      </c>
      <c r="M60" s="5">
        <v>0</v>
      </c>
      <c r="N60" s="5">
        <v>0</v>
      </c>
      <c r="O60" s="5">
        <v>-56109.15</v>
      </c>
      <c r="P60" s="5">
        <v>-2180.7299999999959</v>
      </c>
      <c r="Q60" s="5">
        <v>-58289.88</v>
      </c>
    </row>
    <row r="61" spans="1:17" x14ac:dyDescent="0.35">
      <c r="A61" t="s">
        <v>19</v>
      </c>
      <c r="B61" t="s">
        <v>20</v>
      </c>
      <c r="C61" t="s">
        <v>110</v>
      </c>
      <c r="D61" t="s">
        <v>111</v>
      </c>
      <c r="E61" t="s">
        <v>21</v>
      </c>
      <c r="F61" t="s">
        <v>22</v>
      </c>
      <c r="G61" t="s">
        <v>180</v>
      </c>
      <c r="H61" t="s">
        <v>181</v>
      </c>
      <c r="I61" s="5">
        <v>66094.27</v>
      </c>
      <c r="J61" s="5">
        <v>5330.1399999999994</v>
      </c>
      <c r="K61" s="5">
        <v>71424.41</v>
      </c>
      <c r="L61" s="5">
        <v>0</v>
      </c>
      <c r="M61" s="5">
        <v>0</v>
      </c>
      <c r="N61" s="5">
        <v>0</v>
      </c>
      <c r="O61" s="5">
        <v>66094.27</v>
      </c>
      <c r="P61" s="5">
        <v>5330.1399999999994</v>
      </c>
      <c r="Q61" s="5">
        <v>71424.41</v>
      </c>
    </row>
    <row r="62" spans="1:17" x14ac:dyDescent="0.35">
      <c r="A62" t="s">
        <v>19</v>
      </c>
      <c r="B62" t="s">
        <v>20</v>
      </c>
      <c r="C62" t="s">
        <v>110</v>
      </c>
      <c r="D62" t="s">
        <v>111</v>
      </c>
      <c r="E62" t="s">
        <v>21</v>
      </c>
      <c r="F62" t="s">
        <v>22</v>
      </c>
      <c r="G62" t="s">
        <v>182</v>
      </c>
      <c r="H62" t="s">
        <v>183</v>
      </c>
      <c r="I62" s="5">
        <v>78646.84</v>
      </c>
      <c r="J62" s="5">
        <v>416.77000000000407</v>
      </c>
      <c r="K62" s="5">
        <v>79063.61</v>
      </c>
      <c r="L62" s="5">
        <v>0</v>
      </c>
      <c r="M62" s="5">
        <v>0</v>
      </c>
      <c r="N62" s="5">
        <v>0</v>
      </c>
      <c r="O62" s="5">
        <v>78646.84</v>
      </c>
      <c r="P62" s="5">
        <v>416.77000000000407</v>
      </c>
      <c r="Q62" s="5">
        <v>79063.61</v>
      </c>
    </row>
    <row r="63" spans="1:17" x14ac:dyDescent="0.35">
      <c r="A63" t="s">
        <v>19</v>
      </c>
      <c r="B63" t="s">
        <v>20</v>
      </c>
      <c r="C63" t="s">
        <v>110</v>
      </c>
      <c r="D63" t="s">
        <v>111</v>
      </c>
      <c r="E63" t="s">
        <v>21</v>
      </c>
      <c r="F63" t="s">
        <v>22</v>
      </c>
      <c r="G63" t="s">
        <v>184</v>
      </c>
      <c r="H63" t="s">
        <v>185</v>
      </c>
      <c r="I63" s="5">
        <v>83885.02</v>
      </c>
      <c r="J63" s="5">
        <v>1280.9599999999919</v>
      </c>
      <c r="K63" s="5">
        <v>85165.98</v>
      </c>
      <c r="L63" s="5">
        <v>0</v>
      </c>
      <c r="M63" s="5">
        <v>0</v>
      </c>
      <c r="N63" s="5">
        <v>0</v>
      </c>
      <c r="O63" s="5">
        <v>83885.02</v>
      </c>
      <c r="P63" s="5">
        <v>1280.9599999999919</v>
      </c>
      <c r="Q63" s="5">
        <v>85165.98</v>
      </c>
    </row>
    <row r="64" spans="1:17" x14ac:dyDescent="0.35">
      <c r="A64" t="s">
        <v>19</v>
      </c>
      <c r="B64" t="s">
        <v>20</v>
      </c>
      <c r="C64" t="s">
        <v>110</v>
      </c>
      <c r="D64" t="s">
        <v>111</v>
      </c>
      <c r="E64" t="s">
        <v>21</v>
      </c>
      <c r="F64" t="s">
        <v>22</v>
      </c>
      <c r="G64" t="s">
        <v>186</v>
      </c>
      <c r="H64" t="s">
        <v>187</v>
      </c>
      <c r="I64" s="5">
        <v>12320.33</v>
      </c>
      <c r="J64" s="5">
        <v>145.17000000000007</v>
      </c>
      <c r="K64" s="5">
        <v>12465.5</v>
      </c>
      <c r="L64" s="5">
        <v>0</v>
      </c>
      <c r="M64" s="5">
        <v>0</v>
      </c>
      <c r="N64" s="5">
        <v>0</v>
      </c>
      <c r="O64" s="5">
        <v>12320.33</v>
      </c>
      <c r="P64" s="5">
        <v>145.17000000000007</v>
      </c>
      <c r="Q64" s="5">
        <v>12465.5</v>
      </c>
    </row>
    <row r="65" spans="1:17" x14ac:dyDescent="0.35">
      <c r="A65" t="s">
        <v>19</v>
      </c>
      <c r="B65" t="s">
        <v>20</v>
      </c>
      <c r="C65" t="s">
        <v>110</v>
      </c>
      <c r="D65" t="s">
        <v>111</v>
      </c>
      <c r="E65" t="s">
        <v>21</v>
      </c>
      <c r="F65" t="s">
        <v>22</v>
      </c>
      <c r="G65" t="s">
        <v>188</v>
      </c>
      <c r="H65" t="s">
        <v>189</v>
      </c>
      <c r="I65" s="5">
        <v>95811.23</v>
      </c>
      <c r="J65" s="5">
        <v>9982.9700000000012</v>
      </c>
      <c r="K65" s="5">
        <v>105794.2</v>
      </c>
      <c r="L65" s="5">
        <v>0</v>
      </c>
      <c r="M65" s="5">
        <v>0</v>
      </c>
      <c r="N65" s="5">
        <v>0</v>
      </c>
      <c r="O65" s="5">
        <v>95811.23</v>
      </c>
      <c r="P65" s="5">
        <v>9982.9700000000012</v>
      </c>
      <c r="Q65" s="5">
        <v>105794.2</v>
      </c>
    </row>
    <row r="66" spans="1:17" x14ac:dyDescent="0.35">
      <c r="A66" t="s">
        <v>19</v>
      </c>
      <c r="B66" t="s">
        <v>20</v>
      </c>
      <c r="C66" t="s">
        <v>110</v>
      </c>
      <c r="D66" t="s">
        <v>111</v>
      </c>
      <c r="E66" t="s">
        <v>21</v>
      </c>
      <c r="F66" t="s">
        <v>22</v>
      </c>
      <c r="G66" t="s">
        <v>190</v>
      </c>
      <c r="H66" t="s">
        <v>191</v>
      </c>
      <c r="I66" s="5">
        <v>29844.98</v>
      </c>
      <c r="J66" s="5">
        <v>118.06000000000131</v>
      </c>
      <c r="K66" s="5">
        <v>29963.040000000001</v>
      </c>
      <c r="L66" s="5">
        <v>0</v>
      </c>
      <c r="M66" s="5">
        <v>0</v>
      </c>
      <c r="N66" s="5">
        <v>0</v>
      </c>
      <c r="O66" s="5">
        <v>29844.98</v>
      </c>
      <c r="P66" s="5">
        <v>118.06000000000131</v>
      </c>
      <c r="Q66" s="5">
        <v>29963.040000000001</v>
      </c>
    </row>
    <row r="67" spans="1:17" x14ac:dyDescent="0.35">
      <c r="A67" t="s">
        <v>19</v>
      </c>
      <c r="B67" t="s">
        <v>20</v>
      </c>
      <c r="C67" t="s">
        <v>110</v>
      </c>
      <c r="D67" t="s">
        <v>111</v>
      </c>
      <c r="E67" t="s">
        <v>21</v>
      </c>
      <c r="F67" t="s">
        <v>22</v>
      </c>
      <c r="G67" t="s">
        <v>192</v>
      </c>
      <c r="H67" t="s">
        <v>193</v>
      </c>
      <c r="I67" s="5">
        <v>-34916.959999999999</v>
      </c>
      <c r="J67" s="5">
        <v>11374.43</v>
      </c>
      <c r="K67" s="5">
        <v>-23542.53</v>
      </c>
      <c r="L67" s="5">
        <v>0</v>
      </c>
      <c r="M67" s="5">
        <v>0</v>
      </c>
      <c r="N67" s="5">
        <v>0</v>
      </c>
      <c r="O67" s="5">
        <v>-34916.959999999999</v>
      </c>
      <c r="P67" s="5">
        <v>11374.43</v>
      </c>
      <c r="Q67" s="5">
        <v>-23542.53</v>
      </c>
    </row>
    <row r="68" spans="1:17" x14ac:dyDescent="0.35">
      <c r="A68" t="s">
        <v>19</v>
      </c>
      <c r="B68" t="s">
        <v>20</v>
      </c>
      <c r="C68" t="s">
        <v>110</v>
      </c>
      <c r="D68" t="s">
        <v>111</v>
      </c>
      <c r="E68" t="s">
        <v>21</v>
      </c>
      <c r="F68" t="s">
        <v>22</v>
      </c>
      <c r="G68" t="s">
        <v>194</v>
      </c>
      <c r="H68" t="s">
        <v>195</v>
      </c>
      <c r="I68" s="5">
        <v>111133.53</v>
      </c>
      <c r="J68" s="5">
        <v>-17901.22</v>
      </c>
      <c r="K68" s="5">
        <v>93232.31</v>
      </c>
      <c r="L68" s="5">
        <v>0</v>
      </c>
      <c r="M68" s="5">
        <v>0</v>
      </c>
      <c r="N68" s="5">
        <v>0</v>
      </c>
      <c r="O68" s="5">
        <v>111133.53</v>
      </c>
      <c r="P68" s="5">
        <v>-17901.22</v>
      </c>
      <c r="Q68" s="5">
        <v>93232.31</v>
      </c>
    </row>
    <row r="69" spans="1:17" x14ac:dyDescent="0.35">
      <c r="A69" t="s">
        <v>19</v>
      </c>
      <c r="B69" t="s">
        <v>20</v>
      </c>
      <c r="C69" t="s">
        <v>110</v>
      </c>
      <c r="D69" t="s">
        <v>111</v>
      </c>
      <c r="E69" t="s">
        <v>21</v>
      </c>
      <c r="F69" t="s">
        <v>22</v>
      </c>
      <c r="G69" t="s">
        <v>196</v>
      </c>
      <c r="H69" t="s">
        <v>197</v>
      </c>
      <c r="I69" s="5">
        <v>238740.3</v>
      </c>
      <c r="J69" s="5">
        <v>5398.6200000000244</v>
      </c>
      <c r="K69" s="5">
        <v>244138.92</v>
      </c>
      <c r="L69" s="5">
        <v>0</v>
      </c>
      <c r="M69" s="5">
        <v>0</v>
      </c>
      <c r="N69" s="5">
        <v>0</v>
      </c>
      <c r="O69" s="5">
        <v>238740.3</v>
      </c>
      <c r="P69" s="5">
        <v>5398.6200000000244</v>
      </c>
      <c r="Q69" s="5">
        <v>244138.92</v>
      </c>
    </row>
    <row r="70" spans="1:17" x14ac:dyDescent="0.35">
      <c r="A70" t="s">
        <v>19</v>
      </c>
      <c r="B70" t="s">
        <v>20</v>
      </c>
      <c r="C70" t="s">
        <v>110</v>
      </c>
      <c r="D70" t="s">
        <v>111</v>
      </c>
      <c r="E70" t="s">
        <v>21</v>
      </c>
      <c r="F70" t="s">
        <v>22</v>
      </c>
      <c r="G70" t="s">
        <v>198</v>
      </c>
      <c r="H70" t="s">
        <v>199</v>
      </c>
      <c r="J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</row>
    <row r="71" spans="1:17" x14ac:dyDescent="0.35">
      <c r="A71" t="s">
        <v>19</v>
      </c>
      <c r="B71" t="s">
        <v>20</v>
      </c>
      <c r="C71" t="s">
        <v>110</v>
      </c>
      <c r="D71" t="s">
        <v>111</v>
      </c>
      <c r="E71" t="s">
        <v>21</v>
      </c>
      <c r="F71" t="s">
        <v>22</v>
      </c>
      <c r="G71" t="s">
        <v>200</v>
      </c>
      <c r="H71" t="s">
        <v>201</v>
      </c>
      <c r="I71" s="5">
        <v>-13647.69</v>
      </c>
      <c r="J71" s="5">
        <v>10434.800000000001</v>
      </c>
      <c r="K71" s="5">
        <v>-3212.89</v>
      </c>
      <c r="L71" s="5">
        <v>0</v>
      </c>
      <c r="M71" s="5">
        <v>0</v>
      </c>
      <c r="N71" s="5">
        <v>0</v>
      </c>
      <c r="O71" s="5">
        <v>-13647.69</v>
      </c>
      <c r="P71" s="5">
        <v>10434.800000000001</v>
      </c>
      <c r="Q71" s="5">
        <v>-3212.89</v>
      </c>
    </row>
    <row r="72" spans="1:17" x14ac:dyDescent="0.35">
      <c r="A72" t="s">
        <v>19</v>
      </c>
      <c r="B72" t="s">
        <v>20</v>
      </c>
      <c r="C72" t="s">
        <v>110</v>
      </c>
      <c r="D72" t="s">
        <v>111</v>
      </c>
      <c r="E72" t="s">
        <v>21</v>
      </c>
      <c r="F72" t="s">
        <v>22</v>
      </c>
      <c r="G72" t="s">
        <v>202</v>
      </c>
      <c r="H72" t="s">
        <v>203</v>
      </c>
      <c r="I72" s="5">
        <v>-72482.66</v>
      </c>
      <c r="J72" s="5">
        <v>-28455.679999999993</v>
      </c>
      <c r="K72" s="5">
        <v>-100938.34</v>
      </c>
      <c r="L72" s="5">
        <v>0</v>
      </c>
      <c r="M72" s="5">
        <v>0</v>
      </c>
      <c r="N72" s="5">
        <v>0</v>
      </c>
      <c r="O72" s="5">
        <v>-72482.66</v>
      </c>
      <c r="P72" s="5">
        <v>-28455.679999999993</v>
      </c>
      <c r="Q72" s="5">
        <v>-100938.34</v>
      </c>
    </row>
    <row r="73" spans="1:17" x14ac:dyDescent="0.35">
      <c r="A73" t="s">
        <v>19</v>
      </c>
      <c r="B73" t="s">
        <v>20</v>
      </c>
      <c r="C73" t="s">
        <v>110</v>
      </c>
      <c r="D73" t="s">
        <v>111</v>
      </c>
      <c r="E73" t="s">
        <v>21</v>
      </c>
      <c r="F73" t="s">
        <v>22</v>
      </c>
      <c r="G73" t="s">
        <v>204</v>
      </c>
      <c r="H73" t="s">
        <v>205</v>
      </c>
      <c r="I73" s="5">
        <v>57212.45</v>
      </c>
      <c r="J73" s="5">
        <v>2089.4700000000012</v>
      </c>
      <c r="K73" s="5">
        <v>59301.919999999998</v>
      </c>
      <c r="L73" s="5">
        <v>0</v>
      </c>
      <c r="M73" s="5">
        <v>0</v>
      </c>
      <c r="N73" s="5">
        <v>0</v>
      </c>
      <c r="O73" s="5">
        <v>57212.45</v>
      </c>
      <c r="P73" s="5">
        <v>2089.4700000000012</v>
      </c>
      <c r="Q73" s="5">
        <v>59301.919999999998</v>
      </c>
    </row>
    <row r="74" spans="1:17" x14ac:dyDescent="0.35">
      <c r="A74" t="s">
        <v>19</v>
      </c>
      <c r="B74" t="s">
        <v>20</v>
      </c>
      <c r="C74" t="s">
        <v>110</v>
      </c>
      <c r="D74" t="s">
        <v>111</v>
      </c>
      <c r="E74" t="s">
        <v>21</v>
      </c>
      <c r="F74" t="s">
        <v>22</v>
      </c>
      <c r="G74" t="s">
        <v>206</v>
      </c>
      <c r="H74" t="s">
        <v>207</v>
      </c>
      <c r="I74" s="5">
        <v>-244896.75</v>
      </c>
      <c r="J74" s="5">
        <v>3078.4400000000023</v>
      </c>
      <c r="K74" s="5">
        <v>-241818.31</v>
      </c>
      <c r="L74" s="5">
        <v>0</v>
      </c>
      <c r="M74" s="5">
        <v>0</v>
      </c>
      <c r="N74" s="5">
        <v>0</v>
      </c>
      <c r="O74" s="5">
        <v>-244896.75</v>
      </c>
      <c r="P74" s="5">
        <v>3078.4400000000023</v>
      </c>
      <c r="Q74" s="5">
        <v>-241818.31</v>
      </c>
    </row>
    <row r="75" spans="1:17" x14ac:dyDescent="0.35">
      <c r="A75" t="s">
        <v>19</v>
      </c>
      <c r="B75" t="s">
        <v>20</v>
      </c>
      <c r="C75" t="s">
        <v>110</v>
      </c>
      <c r="D75" t="s">
        <v>111</v>
      </c>
      <c r="E75" t="s">
        <v>21</v>
      </c>
      <c r="F75" t="s">
        <v>22</v>
      </c>
      <c r="G75" t="s">
        <v>208</v>
      </c>
      <c r="H75" t="s">
        <v>209</v>
      </c>
      <c r="I75" s="5">
        <v>-65163.49</v>
      </c>
      <c r="J75" s="5">
        <v>-117438.28</v>
      </c>
      <c r="K75" s="5">
        <v>-182601.77</v>
      </c>
      <c r="L75" s="5">
        <v>0</v>
      </c>
      <c r="M75" s="5">
        <v>0</v>
      </c>
      <c r="N75" s="5">
        <v>0</v>
      </c>
      <c r="O75" s="5">
        <v>-65163.49</v>
      </c>
      <c r="P75" s="5">
        <v>-117438.28</v>
      </c>
      <c r="Q75" s="5">
        <v>-182601.77</v>
      </c>
    </row>
    <row r="76" spans="1:17" x14ac:dyDescent="0.35">
      <c r="A76" t="s">
        <v>19</v>
      </c>
      <c r="B76" t="s">
        <v>20</v>
      </c>
      <c r="C76" t="s">
        <v>110</v>
      </c>
      <c r="D76" t="s">
        <v>111</v>
      </c>
      <c r="E76" t="s">
        <v>21</v>
      </c>
      <c r="F76" t="s">
        <v>22</v>
      </c>
      <c r="G76" t="s">
        <v>210</v>
      </c>
      <c r="H76" t="s">
        <v>211</v>
      </c>
      <c r="I76" s="5">
        <v>-13046.77</v>
      </c>
      <c r="J76" s="5">
        <v>32655.54</v>
      </c>
      <c r="K76" s="5">
        <v>19608.77</v>
      </c>
      <c r="L76" s="5">
        <v>0</v>
      </c>
      <c r="M76" s="5">
        <v>0</v>
      </c>
      <c r="N76" s="5">
        <v>0</v>
      </c>
      <c r="O76" s="5">
        <v>-13046.77</v>
      </c>
      <c r="P76" s="5">
        <v>32655.54</v>
      </c>
      <c r="Q76" s="5">
        <v>19608.77</v>
      </c>
    </row>
    <row r="77" spans="1:17" x14ac:dyDescent="0.35">
      <c r="A77" t="s">
        <v>19</v>
      </c>
      <c r="B77" t="s">
        <v>20</v>
      </c>
      <c r="C77" t="s">
        <v>110</v>
      </c>
      <c r="D77" t="s">
        <v>111</v>
      </c>
      <c r="E77" t="s">
        <v>21</v>
      </c>
      <c r="F77" t="s">
        <v>22</v>
      </c>
      <c r="G77" t="s">
        <v>212</v>
      </c>
      <c r="H77" t="s">
        <v>213</v>
      </c>
      <c r="I77" s="5">
        <v>-84904.48</v>
      </c>
      <c r="J77" s="5">
        <v>-8251.7700000000041</v>
      </c>
      <c r="K77" s="5">
        <v>-93156.25</v>
      </c>
      <c r="L77" s="5">
        <v>0</v>
      </c>
      <c r="M77" s="5">
        <v>0</v>
      </c>
      <c r="N77" s="5">
        <v>0</v>
      </c>
      <c r="O77" s="5">
        <v>-84904.48</v>
      </c>
      <c r="P77" s="5">
        <v>-8251.7700000000041</v>
      </c>
      <c r="Q77" s="5">
        <v>-93156.25</v>
      </c>
    </row>
    <row r="78" spans="1:17" x14ac:dyDescent="0.35">
      <c r="A78" t="s">
        <v>19</v>
      </c>
      <c r="B78" t="s">
        <v>20</v>
      </c>
      <c r="C78" t="s">
        <v>110</v>
      </c>
      <c r="D78" t="s">
        <v>111</v>
      </c>
      <c r="E78" t="s">
        <v>21</v>
      </c>
      <c r="F78" t="s">
        <v>22</v>
      </c>
      <c r="G78" t="s">
        <v>214</v>
      </c>
      <c r="H78" t="s">
        <v>215</v>
      </c>
      <c r="I78" s="5">
        <v>145154.51</v>
      </c>
      <c r="J78" s="5">
        <v>-383.69000000000233</v>
      </c>
      <c r="K78" s="5">
        <v>144770.82</v>
      </c>
      <c r="L78" s="5">
        <v>0</v>
      </c>
      <c r="M78" s="5">
        <v>0</v>
      </c>
      <c r="N78" s="5">
        <v>0</v>
      </c>
      <c r="O78" s="5">
        <v>145154.51</v>
      </c>
      <c r="P78" s="5">
        <v>-383.69000000000233</v>
      </c>
      <c r="Q78" s="5">
        <v>144770.82</v>
      </c>
    </row>
    <row r="79" spans="1:17" x14ac:dyDescent="0.35">
      <c r="A79" t="s">
        <v>19</v>
      </c>
      <c r="B79" t="s">
        <v>20</v>
      </c>
      <c r="C79" t="s">
        <v>110</v>
      </c>
      <c r="D79" t="s">
        <v>111</v>
      </c>
      <c r="E79" t="s">
        <v>21</v>
      </c>
      <c r="F79" t="s">
        <v>22</v>
      </c>
      <c r="G79" t="s">
        <v>216</v>
      </c>
      <c r="H79" t="s">
        <v>217</v>
      </c>
      <c r="J79" s="5">
        <v>21241.21</v>
      </c>
      <c r="K79" s="5">
        <v>21241.21</v>
      </c>
      <c r="L79" s="5">
        <v>0</v>
      </c>
      <c r="M79" s="5">
        <v>0</v>
      </c>
      <c r="N79" s="5">
        <v>0</v>
      </c>
      <c r="O79" s="5">
        <v>0</v>
      </c>
      <c r="P79" s="5">
        <v>21241.21</v>
      </c>
      <c r="Q79" s="5">
        <v>21241.21</v>
      </c>
    </row>
    <row r="80" spans="1:17" x14ac:dyDescent="0.35">
      <c r="A80" t="s">
        <v>19</v>
      </c>
      <c r="B80" t="s">
        <v>20</v>
      </c>
      <c r="C80" t="s">
        <v>110</v>
      </c>
      <c r="D80" t="s">
        <v>111</v>
      </c>
      <c r="E80" t="s">
        <v>21</v>
      </c>
      <c r="F80" t="s">
        <v>22</v>
      </c>
      <c r="G80" t="s">
        <v>218</v>
      </c>
      <c r="H80" t="s">
        <v>219</v>
      </c>
      <c r="J80" s="5">
        <v>20459787</v>
      </c>
      <c r="K80" s="5">
        <v>20459787</v>
      </c>
      <c r="L80" s="5">
        <v>0</v>
      </c>
      <c r="M80" s="5">
        <v>62446.92</v>
      </c>
      <c r="N80" s="5">
        <v>62446.92</v>
      </c>
      <c r="O80" s="5">
        <v>0</v>
      </c>
      <c r="P80" s="5">
        <v>20522233.920000002</v>
      </c>
      <c r="Q80" s="5">
        <v>20522233.920000002</v>
      </c>
    </row>
    <row r="81" spans="1:17" x14ac:dyDescent="0.35">
      <c r="A81" t="s">
        <v>19</v>
      </c>
      <c r="B81" t="s">
        <v>20</v>
      </c>
      <c r="C81" t="s">
        <v>110</v>
      </c>
      <c r="D81" t="s">
        <v>111</v>
      </c>
      <c r="E81" t="s">
        <v>21</v>
      </c>
      <c r="F81" t="s">
        <v>22</v>
      </c>
      <c r="G81" t="s">
        <v>220</v>
      </c>
      <c r="H81" t="s">
        <v>221</v>
      </c>
      <c r="J81" s="5">
        <v>613837.21</v>
      </c>
      <c r="K81" s="5">
        <v>613837.21</v>
      </c>
      <c r="L81" s="5">
        <v>0</v>
      </c>
      <c r="M81" s="5">
        <v>0</v>
      </c>
      <c r="N81" s="5">
        <v>0</v>
      </c>
      <c r="O81" s="5">
        <v>0</v>
      </c>
      <c r="P81" s="5">
        <v>613837.21</v>
      </c>
      <c r="Q81" s="5">
        <v>613837.21</v>
      </c>
    </row>
    <row r="82" spans="1:17" x14ac:dyDescent="0.35">
      <c r="A82" t="s">
        <v>19</v>
      </c>
      <c r="B82" t="s">
        <v>20</v>
      </c>
      <c r="C82" t="s">
        <v>110</v>
      </c>
      <c r="D82" t="s">
        <v>111</v>
      </c>
      <c r="E82" t="s">
        <v>21</v>
      </c>
      <c r="F82" t="s">
        <v>22</v>
      </c>
      <c r="G82" t="s">
        <v>222</v>
      </c>
      <c r="H82" t="s">
        <v>223</v>
      </c>
      <c r="I82" s="5">
        <v>337.68</v>
      </c>
      <c r="J82" s="5">
        <v>-26.879999999999995</v>
      </c>
      <c r="K82" s="5">
        <v>310.8</v>
      </c>
      <c r="L82" s="5">
        <v>0</v>
      </c>
      <c r="M82" s="5">
        <v>0</v>
      </c>
      <c r="N82" s="5">
        <v>0</v>
      </c>
      <c r="O82" s="5">
        <v>337.68</v>
      </c>
      <c r="P82" s="5">
        <v>-26.879999999999995</v>
      </c>
      <c r="Q82" s="5">
        <v>310.8</v>
      </c>
    </row>
    <row r="83" spans="1:17" x14ac:dyDescent="0.35">
      <c r="A83" t="s">
        <v>19</v>
      </c>
      <c r="B83" t="s">
        <v>20</v>
      </c>
      <c r="C83" t="s">
        <v>110</v>
      </c>
      <c r="D83" t="s">
        <v>111</v>
      </c>
      <c r="E83" t="s">
        <v>21</v>
      </c>
      <c r="F83" t="s">
        <v>22</v>
      </c>
      <c r="G83" t="s">
        <v>224</v>
      </c>
      <c r="H83" t="s">
        <v>225</v>
      </c>
      <c r="I83" s="5">
        <v>879131.48</v>
      </c>
      <c r="J83" s="5">
        <v>96866.62</v>
      </c>
      <c r="K83" s="5">
        <v>975998.1</v>
      </c>
      <c r="L83" s="5">
        <v>0</v>
      </c>
      <c r="M83" s="5">
        <v>0</v>
      </c>
      <c r="N83" s="5">
        <v>0</v>
      </c>
      <c r="O83" s="5">
        <v>879131.48</v>
      </c>
      <c r="P83" s="5">
        <v>96866.62</v>
      </c>
      <c r="Q83" s="5">
        <v>975998.1</v>
      </c>
    </row>
    <row r="84" spans="1:17" x14ac:dyDescent="0.35">
      <c r="A84" t="s">
        <v>19</v>
      </c>
      <c r="B84" t="s">
        <v>20</v>
      </c>
      <c r="C84" t="s">
        <v>110</v>
      </c>
      <c r="D84" t="s">
        <v>111</v>
      </c>
      <c r="E84" t="s">
        <v>21</v>
      </c>
      <c r="F84" t="s">
        <v>22</v>
      </c>
      <c r="G84" t="s">
        <v>226</v>
      </c>
      <c r="H84" t="s">
        <v>227</v>
      </c>
      <c r="I84" s="5">
        <v>823575.52</v>
      </c>
      <c r="J84" s="5">
        <v>16243.390000000014</v>
      </c>
      <c r="K84" s="5">
        <v>839818.91</v>
      </c>
      <c r="L84" s="5">
        <v>0</v>
      </c>
      <c r="M84" s="5">
        <v>0</v>
      </c>
      <c r="N84" s="5">
        <v>0</v>
      </c>
      <c r="O84" s="5">
        <v>823575.52</v>
      </c>
      <c r="P84" s="5">
        <v>16243.390000000014</v>
      </c>
      <c r="Q84" s="5">
        <v>839818.91</v>
      </c>
    </row>
    <row r="85" spans="1:17" x14ac:dyDescent="0.35">
      <c r="A85" t="s">
        <v>19</v>
      </c>
      <c r="B85" t="s">
        <v>20</v>
      </c>
      <c r="C85" t="s">
        <v>110</v>
      </c>
      <c r="D85" t="s">
        <v>111</v>
      </c>
      <c r="E85" t="s">
        <v>21</v>
      </c>
      <c r="F85" t="s">
        <v>22</v>
      </c>
      <c r="G85" t="s">
        <v>228</v>
      </c>
      <c r="H85" t="s">
        <v>229</v>
      </c>
      <c r="I85" s="5">
        <v>2287995.61</v>
      </c>
      <c r="J85" s="5">
        <v>44799.160000000149</v>
      </c>
      <c r="K85" s="5">
        <v>2332794.77</v>
      </c>
      <c r="L85" s="5">
        <v>0</v>
      </c>
      <c r="M85" s="5">
        <v>0</v>
      </c>
      <c r="N85" s="5">
        <v>0</v>
      </c>
      <c r="O85" s="5">
        <v>2287995.61</v>
      </c>
      <c r="P85" s="5">
        <v>44799.160000000149</v>
      </c>
      <c r="Q85" s="5">
        <v>2332794.77</v>
      </c>
    </row>
    <row r="86" spans="1:17" x14ac:dyDescent="0.35">
      <c r="A86" t="s">
        <v>19</v>
      </c>
      <c r="B86" t="s">
        <v>20</v>
      </c>
      <c r="C86" t="s">
        <v>110</v>
      </c>
      <c r="D86" t="s">
        <v>111</v>
      </c>
      <c r="E86" t="s">
        <v>21</v>
      </c>
      <c r="F86" t="s">
        <v>22</v>
      </c>
      <c r="G86" t="s">
        <v>230</v>
      </c>
      <c r="H86" t="s">
        <v>231</v>
      </c>
      <c r="J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</row>
    <row r="87" spans="1:17" x14ac:dyDescent="0.35">
      <c r="A87" t="s">
        <v>19</v>
      </c>
      <c r="B87" t="s">
        <v>20</v>
      </c>
      <c r="C87" t="s">
        <v>110</v>
      </c>
      <c r="D87" t="s">
        <v>111</v>
      </c>
      <c r="E87" t="s">
        <v>21</v>
      </c>
      <c r="F87" t="s">
        <v>22</v>
      </c>
      <c r="G87" t="s">
        <v>232</v>
      </c>
      <c r="H87" t="s">
        <v>233</v>
      </c>
      <c r="I87" s="5">
        <v>33628.53</v>
      </c>
      <c r="J87" s="5">
        <v>12481.54</v>
      </c>
      <c r="K87" s="5">
        <v>46110.07</v>
      </c>
      <c r="L87" s="5">
        <v>0</v>
      </c>
      <c r="M87" s="5">
        <v>0</v>
      </c>
      <c r="N87" s="5">
        <v>0</v>
      </c>
      <c r="O87" s="5">
        <v>33628.53</v>
      </c>
      <c r="P87" s="5">
        <v>12481.54</v>
      </c>
      <c r="Q87" s="5">
        <v>46110.07</v>
      </c>
    </row>
    <row r="88" spans="1:17" x14ac:dyDescent="0.35">
      <c r="A88" t="s">
        <v>19</v>
      </c>
      <c r="B88" t="s">
        <v>20</v>
      </c>
      <c r="C88" t="s">
        <v>110</v>
      </c>
      <c r="D88" t="s">
        <v>111</v>
      </c>
      <c r="E88" t="s">
        <v>21</v>
      </c>
      <c r="F88" t="s">
        <v>22</v>
      </c>
      <c r="G88" t="s">
        <v>234</v>
      </c>
      <c r="H88" t="s">
        <v>235</v>
      </c>
      <c r="I88" s="5">
        <v>442813.83</v>
      </c>
      <c r="J88" s="5">
        <v>-340708.27</v>
      </c>
      <c r="K88" s="5">
        <v>102105.56</v>
      </c>
      <c r="L88" s="5">
        <v>0</v>
      </c>
      <c r="M88" s="5">
        <v>0</v>
      </c>
      <c r="N88" s="5">
        <v>0</v>
      </c>
      <c r="O88" s="5">
        <v>442813.83</v>
      </c>
      <c r="P88" s="5">
        <v>-340708.27</v>
      </c>
      <c r="Q88" s="5">
        <v>102105.56</v>
      </c>
    </row>
    <row r="89" spans="1:17" x14ac:dyDescent="0.35">
      <c r="A89" t="s">
        <v>19</v>
      </c>
      <c r="B89" t="s">
        <v>20</v>
      </c>
      <c r="C89" t="s">
        <v>110</v>
      </c>
      <c r="D89" t="s">
        <v>111</v>
      </c>
      <c r="E89" t="s">
        <v>21</v>
      </c>
      <c r="F89" t="s">
        <v>22</v>
      </c>
      <c r="G89" t="s">
        <v>236</v>
      </c>
      <c r="H89" t="s">
        <v>237</v>
      </c>
      <c r="I89" s="5">
        <v>113553.72</v>
      </c>
      <c r="J89" s="5">
        <v>9512.9499999999971</v>
      </c>
      <c r="K89" s="5">
        <v>123066.67</v>
      </c>
      <c r="L89" s="5">
        <v>0</v>
      </c>
      <c r="M89" s="5">
        <v>0</v>
      </c>
      <c r="N89" s="5">
        <v>0</v>
      </c>
      <c r="O89" s="5">
        <v>113553.72</v>
      </c>
      <c r="P89" s="5">
        <v>9512.9499999999971</v>
      </c>
      <c r="Q89" s="5">
        <v>123066.67</v>
      </c>
    </row>
    <row r="90" spans="1:17" x14ac:dyDescent="0.35">
      <c r="A90" t="s">
        <v>19</v>
      </c>
      <c r="B90" t="s">
        <v>20</v>
      </c>
      <c r="C90" t="s">
        <v>110</v>
      </c>
      <c r="D90" t="s">
        <v>111</v>
      </c>
      <c r="E90" t="s">
        <v>21</v>
      </c>
      <c r="F90" t="s">
        <v>22</v>
      </c>
      <c r="G90" t="s">
        <v>238</v>
      </c>
      <c r="H90" t="s">
        <v>239</v>
      </c>
      <c r="J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</row>
    <row r="91" spans="1:17" x14ac:dyDescent="0.35">
      <c r="A91" t="s">
        <v>19</v>
      </c>
      <c r="B91" t="s">
        <v>20</v>
      </c>
      <c r="C91" t="s">
        <v>110</v>
      </c>
      <c r="D91" t="s">
        <v>111</v>
      </c>
      <c r="E91" t="s">
        <v>21</v>
      </c>
      <c r="F91" t="s">
        <v>22</v>
      </c>
      <c r="G91" t="s">
        <v>240</v>
      </c>
      <c r="H91" t="s">
        <v>241</v>
      </c>
      <c r="J91" s="5">
        <v>211599.6</v>
      </c>
      <c r="K91" s="5">
        <v>211599.6</v>
      </c>
      <c r="L91" s="5">
        <v>0</v>
      </c>
      <c r="M91" s="5">
        <v>0</v>
      </c>
      <c r="N91" s="5">
        <v>0</v>
      </c>
      <c r="O91" s="5">
        <v>0</v>
      </c>
      <c r="P91" s="5">
        <v>211599.6</v>
      </c>
      <c r="Q91" s="5">
        <v>211599.6</v>
      </c>
    </row>
    <row r="92" spans="1:17" x14ac:dyDescent="0.35">
      <c r="A92" t="s">
        <v>19</v>
      </c>
      <c r="B92" t="s">
        <v>20</v>
      </c>
      <c r="C92" t="s">
        <v>110</v>
      </c>
      <c r="D92" t="s">
        <v>111</v>
      </c>
      <c r="E92" t="s">
        <v>21</v>
      </c>
      <c r="F92" t="s">
        <v>22</v>
      </c>
      <c r="G92" t="s">
        <v>242</v>
      </c>
      <c r="H92" t="s">
        <v>243</v>
      </c>
      <c r="I92" s="5">
        <v>900.1</v>
      </c>
      <c r="J92" s="5">
        <v>279873.14</v>
      </c>
      <c r="K92" s="5">
        <v>280773.24</v>
      </c>
      <c r="L92" s="5">
        <v>0</v>
      </c>
      <c r="M92" s="5">
        <v>0</v>
      </c>
      <c r="N92" s="5">
        <v>0</v>
      </c>
      <c r="O92" s="5">
        <v>900.1</v>
      </c>
      <c r="P92" s="5">
        <v>279873.14</v>
      </c>
      <c r="Q92" s="5">
        <v>280773.24</v>
      </c>
    </row>
    <row r="93" spans="1:17" x14ac:dyDescent="0.35">
      <c r="A93" t="s">
        <v>19</v>
      </c>
      <c r="B93" t="s">
        <v>20</v>
      </c>
      <c r="C93" t="s">
        <v>110</v>
      </c>
      <c r="D93" t="s">
        <v>111</v>
      </c>
      <c r="E93" t="s">
        <v>21</v>
      </c>
      <c r="F93" t="s">
        <v>22</v>
      </c>
      <c r="G93" t="s">
        <v>244</v>
      </c>
      <c r="H93" t="s">
        <v>245</v>
      </c>
      <c r="I93" s="5">
        <v>22159.37</v>
      </c>
      <c r="J93" s="5">
        <v>2225.2000000000007</v>
      </c>
      <c r="K93" s="5">
        <v>24384.57</v>
      </c>
      <c r="L93" s="5">
        <v>0</v>
      </c>
      <c r="M93" s="5">
        <v>0</v>
      </c>
      <c r="N93" s="5">
        <v>0</v>
      </c>
      <c r="O93" s="5">
        <v>22159.37</v>
      </c>
      <c r="P93" s="5">
        <v>2225.2000000000007</v>
      </c>
      <c r="Q93" s="5">
        <v>24384.57</v>
      </c>
    </row>
    <row r="94" spans="1:17" x14ac:dyDescent="0.35">
      <c r="A94" t="s">
        <v>19</v>
      </c>
      <c r="B94" t="s">
        <v>20</v>
      </c>
      <c r="C94" t="s">
        <v>110</v>
      </c>
      <c r="D94" t="s">
        <v>111</v>
      </c>
      <c r="E94" t="s">
        <v>21</v>
      </c>
      <c r="F94" t="s">
        <v>22</v>
      </c>
      <c r="G94" t="s">
        <v>246</v>
      </c>
      <c r="H94" t="s">
        <v>247</v>
      </c>
      <c r="I94" s="5">
        <v>49357.2</v>
      </c>
      <c r="J94" s="5">
        <v>36177.22</v>
      </c>
      <c r="K94" s="5">
        <v>85534.42</v>
      </c>
      <c r="L94" s="5">
        <v>0</v>
      </c>
      <c r="M94" s="5">
        <v>0</v>
      </c>
      <c r="N94" s="5">
        <v>0</v>
      </c>
      <c r="O94" s="5">
        <v>49357.2</v>
      </c>
      <c r="P94" s="5">
        <v>36177.22</v>
      </c>
      <c r="Q94" s="5">
        <v>85534.42</v>
      </c>
    </row>
    <row r="95" spans="1:17" x14ac:dyDescent="0.35">
      <c r="A95" s="4" t="s">
        <v>19</v>
      </c>
      <c r="B95" s="4" t="s">
        <v>20</v>
      </c>
      <c r="C95" s="4" t="s">
        <v>110</v>
      </c>
      <c r="D95" s="4" t="s">
        <v>111</v>
      </c>
      <c r="E95" s="4" t="s">
        <v>21</v>
      </c>
      <c r="F95" s="4" t="s">
        <v>22</v>
      </c>
      <c r="G95" s="4" t="s">
        <v>248</v>
      </c>
      <c r="H95" s="4" t="s">
        <v>249</v>
      </c>
      <c r="I95" s="8"/>
      <c r="J95" s="8">
        <v>37200.300000000003</v>
      </c>
      <c r="K95" s="8">
        <v>37200.300000000003</v>
      </c>
      <c r="L95" s="8">
        <v>0</v>
      </c>
      <c r="M95" s="8">
        <v>-37200.300000000003</v>
      </c>
      <c r="N95" s="8">
        <v>-37200.300000000003</v>
      </c>
      <c r="O95" s="8">
        <v>0</v>
      </c>
      <c r="P95" s="8">
        <v>0</v>
      </c>
      <c r="Q95" s="8">
        <v>0</v>
      </c>
    </row>
    <row r="96" spans="1:17" x14ac:dyDescent="0.35">
      <c r="A96" s="4" t="s">
        <v>19</v>
      </c>
      <c r="B96" s="4" t="s">
        <v>20</v>
      </c>
      <c r="C96" s="4" t="s">
        <v>110</v>
      </c>
      <c r="D96" s="4" t="s">
        <v>111</v>
      </c>
      <c r="E96" s="4" t="s">
        <v>21</v>
      </c>
      <c r="F96" s="4" t="s">
        <v>22</v>
      </c>
      <c r="G96" s="4" t="s">
        <v>250</v>
      </c>
      <c r="H96" s="4" t="s">
        <v>251</v>
      </c>
      <c r="I96" s="8"/>
      <c r="J96" s="8">
        <v>15768.24</v>
      </c>
      <c r="K96" s="8">
        <v>15768.24</v>
      </c>
      <c r="L96" s="8">
        <v>0</v>
      </c>
      <c r="M96" s="8">
        <v>-15768.24</v>
      </c>
      <c r="N96" s="8">
        <v>-15768.24</v>
      </c>
      <c r="O96" s="8">
        <v>0</v>
      </c>
      <c r="P96" s="8">
        <v>0</v>
      </c>
      <c r="Q96" s="8">
        <v>0</v>
      </c>
    </row>
    <row r="97" spans="1:17" x14ac:dyDescent="0.35">
      <c r="A97" t="s">
        <v>19</v>
      </c>
      <c r="B97" t="s">
        <v>20</v>
      </c>
      <c r="C97" t="s">
        <v>110</v>
      </c>
      <c r="D97" t="s">
        <v>111</v>
      </c>
      <c r="E97" t="s">
        <v>21</v>
      </c>
      <c r="F97" t="s">
        <v>22</v>
      </c>
      <c r="G97" t="s">
        <v>252</v>
      </c>
      <c r="H97" t="s">
        <v>253</v>
      </c>
      <c r="J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</row>
    <row r="98" spans="1:17" x14ac:dyDescent="0.35">
      <c r="A98" t="s">
        <v>19</v>
      </c>
      <c r="B98" t="s">
        <v>20</v>
      </c>
      <c r="C98" t="s">
        <v>110</v>
      </c>
      <c r="D98" t="s">
        <v>111</v>
      </c>
      <c r="E98" t="s">
        <v>21</v>
      </c>
      <c r="F98" t="s">
        <v>22</v>
      </c>
      <c r="G98" t="s">
        <v>254</v>
      </c>
      <c r="H98" t="s">
        <v>255</v>
      </c>
      <c r="I98" s="5">
        <v>244.18</v>
      </c>
      <c r="J98" s="5">
        <v>79.949999999999989</v>
      </c>
      <c r="K98" s="5">
        <v>324.13</v>
      </c>
      <c r="L98" s="5">
        <v>0</v>
      </c>
      <c r="M98" s="5">
        <v>0</v>
      </c>
      <c r="N98" s="5">
        <v>0</v>
      </c>
      <c r="O98" s="5">
        <v>244.18</v>
      </c>
      <c r="P98" s="5">
        <v>79.949999999999989</v>
      </c>
      <c r="Q98" s="5">
        <v>324.13</v>
      </c>
    </row>
    <row r="99" spans="1:17" x14ac:dyDescent="0.35">
      <c r="A99" t="s">
        <v>19</v>
      </c>
      <c r="B99" t="s">
        <v>20</v>
      </c>
      <c r="C99" t="s">
        <v>110</v>
      </c>
      <c r="D99" t="s">
        <v>111</v>
      </c>
      <c r="E99" t="s">
        <v>21</v>
      </c>
      <c r="F99" t="s">
        <v>22</v>
      </c>
      <c r="G99" t="s">
        <v>256</v>
      </c>
      <c r="H99" t="s">
        <v>257</v>
      </c>
      <c r="J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</row>
    <row r="100" spans="1:17" x14ac:dyDescent="0.35">
      <c r="A100" s="4" t="s">
        <v>19</v>
      </c>
      <c r="B100" s="4" t="s">
        <v>20</v>
      </c>
      <c r="C100" s="4" t="s">
        <v>110</v>
      </c>
      <c r="D100" s="4" t="s">
        <v>111</v>
      </c>
      <c r="E100" s="4" t="s">
        <v>21</v>
      </c>
      <c r="F100" s="4" t="s">
        <v>22</v>
      </c>
      <c r="G100" s="4" t="s">
        <v>258</v>
      </c>
      <c r="H100" s="4" t="s">
        <v>259</v>
      </c>
      <c r="I100" s="8"/>
      <c r="J100" s="8">
        <v>16275.43</v>
      </c>
      <c r="K100" s="8">
        <v>16275.43</v>
      </c>
      <c r="L100" s="8">
        <v>0</v>
      </c>
      <c r="M100" s="8">
        <v>-16275.43</v>
      </c>
      <c r="N100" s="8">
        <v>-16275.43</v>
      </c>
      <c r="O100" s="8">
        <v>0</v>
      </c>
      <c r="P100" s="8">
        <v>0</v>
      </c>
      <c r="Q100" s="8">
        <v>0</v>
      </c>
    </row>
    <row r="101" spans="1:17" x14ac:dyDescent="0.35">
      <c r="A101" s="4" t="s">
        <v>19</v>
      </c>
      <c r="B101" s="4" t="s">
        <v>20</v>
      </c>
      <c r="C101" s="4" t="s">
        <v>110</v>
      </c>
      <c r="D101" s="4" t="s">
        <v>111</v>
      </c>
      <c r="E101" s="4" t="s">
        <v>21</v>
      </c>
      <c r="F101" s="4" t="s">
        <v>22</v>
      </c>
      <c r="G101" s="4" t="s">
        <v>260</v>
      </c>
      <c r="H101" s="4" t="s">
        <v>261</v>
      </c>
      <c r="I101" s="8">
        <v>571.80999999999995</v>
      </c>
      <c r="J101" s="8">
        <v>56.480000000000018</v>
      </c>
      <c r="K101" s="8">
        <v>628.29</v>
      </c>
      <c r="L101" s="8">
        <v>-571.80999999999995</v>
      </c>
      <c r="M101" s="8">
        <v>-56.480000000000018</v>
      </c>
      <c r="N101" s="8">
        <v>-628.29</v>
      </c>
      <c r="O101" s="8">
        <v>0</v>
      </c>
      <c r="P101" s="8">
        <v>0</v>
      </c>
      <c r="Q101" s="8">
        <v>0</v>
      </c>
    </row>
    <row r="102" spans="1:17" x14ac:dyDescent="0.35">
      <c r="A102" s="4" t="s">
        <v>19</v>
      </c>
      <c r="B102" s="4" t="s">
        <v>20</v>
      </c>
      <c r="C102" s="4" t="s">
        <v>110</v>
      </c>
      <c r="D102" s="4" t="s">
        <v>111</v>
      </c>
      <c r="E102" s="4" t="s">
        <v>21</v>
      </c>
      <c r="F102" s="4" t="s">
        <v>22</v>
      </c>
      <c r="G102" s="4" t="s">
        <v>262</v>
      </c>
      <c r="H102" s="4" t="s">
        <v>263</v>
      </c>
      <c r="I102" s="8"/>
      <c r="J102" s="8">
        <v>84000</v>
      </c>
      <c r="K102" s="8">
        <v>84000</v>
      </c>
      <c r="L102" s="8">
        <v>0</v>
      </c>
      <c r="M102" s="8">
        <v>-84000</v>
      </c>
      <c r="N102" s="8">
        <v>-84000</v>
      </c>
      <c r="O102" s="8">
        <v>0</v>
      </c>
      <c r="P102" s="8">
        <v>0</v>
      </c>
      <c r="Q102" s="8">
        <v>0</v>
      </c>
    </row>
    <row r="103" spans="1:17" x14ac:dyDescent="0.35">
      <c r="A103" s="4" t="s">
        <v>19</v>
      </c>
      <c r="B103" s="4" t="s">
        <v>20</v>
      </c>
      <c r="C103" s="4" t="s">
        <v>110</v>
      </c>
      <c r="D103" s="4" t="s">
        <v>111</v>
      </c>
      <c r="E103" s="4" t="s">
        <v>21</v>
      </c>
      <c r="F103" s="4" t="s">
        <v>22</v>
      </c>
      <c r="G103" s="4" t="s">
        <v>264</v>
      </c>
      <c r="H103" s="4" t="s">
        <v>265</v>
      </c>
      <c r="I103" s="8"/>
      <c r="J103" s="8">
        <v>280811.69</v>
      </c>
      <c r="K103" s="8">
        <v>280811.69</v>
      </c>
      <c r="L103" s="8">
        <v>0</v>
      </c>
      <c r="M103" s="8">
        <v>-280811.69</v>
      </c>
      <c r="N103" s="8">
        <v>-280811.69</v>
      </c>
      <c r="O103" s="8">
        <v>0</v>
      </c>
      <c r="P103" s="8">
        <v>0</v>
      </c>
      <c r="Q103" s="8">
        <v>0</v>
      </c>
    </row>
    <row r="104" spans="1:17" x14ac:dyDescent="0.35">
      <c r="A104" s="4" t="s">
        <v>19</v>
      </c>
      <c r="B104" s="4" t="s">
        <v>20</v>
      </c>
      <c r="C104" s="4" t="s">
        <v>110</v>
      </c>
      <c r="D104" s="4" t="s">
        <v>111</v>
      </c>
      <c r="E104" s="4" t="s">
        <v>21</v>
      </c>
      <c r="F104" s="4" t="s">
        <v>22</v>
      </c>
      <c r="G104" s="4" t="s">
        <v>266</v>
      </c>
      <c r="H104" s="4" t="s">
        <v>267</v>
      </c>
      <c r="I104" s="8">
        <v>651.66</v>
      </c>
      <c r="J104" s="8">
        <v>101.79000000000008</v>
      </c>
      <c r="K104" s="8">
        <v>753.45</v>
      </c>
      <c r="L104" s="8">
        <v>-651.66</v>
      </c>
      <c r="M104" s="8">
        <v>-101.79000000000008</v>
      </c>
      <c r="N104" s="8">
        <v>-753.45</v>
      </c>
      <c r="O104" s="8">
        <v>0</v>
      </c>
      <c r="P104" s="8">
        <v>0</v>
      </c>
      <c r="Q104" s="8">
        <v>0</v>
      </c>
    </row>
    <row r="105" spans="1:17" x14ac:dyDescent="0.35">
      <c r="A105" t="s">
        <v>19</v>
      </c>
      <c r="B105" t="s">
        <v>20</v>
      </c>
      <c r="C105" t="s">
        <v>110</v>
      </c>
      <c r="D105" t="s">
        <v>111</v>
      </c>
      <c r="E105" t="s">
        <v>21</v>
      </c>
      <c r="F105" t="s">
        <v>22</v>
      </c>
      <c r="G105" t="s">
        <v>268</v>
      </c>
      <c r="H105" t="s">
        <v>269</v>
      </c>
      <c r="J105" s="5">
        <v>66019.19</v>
      </c>
      <c r="K105" s="5">
        <v>66019.19</v>
      </c>
      <c r="L105" s="5">
        <v>0</v>
      </c>
      <c r="M105" s="5">
        <v>0</v>
      </c>
      <c r="N105" s="5">
        <v>0</v>
      </c>
      <c r="O105" s="5">
        <v>0</v>
      </c>
      <c r="P105" s="5">
        <v>66019.19</v>
      </c>
      <c r="Q105" s="5">
        <v>66019.19</v>
      </c>
    </row>
    <row r="106" spans="1:17" x14ac:dyDescent="0.35">
      <c r="A106" t="s">
        <v>19</v>
      </c>
      <c r="B106" t="s">
        <v>20</v>
      </c>
      <c r="C106" t="s">
        <v>110</v>
      </c>
      <c r="D106" t="s">
        <v>111</v>
      </c>
      <c r="E106" t="s">
        <v>21</v>
      </c>
      <c r="F106" t="s">
        <v>22</v>
      </c>
      <c r="G106" t="s">
        <v>270</v>
      </c>
      <c r="H106" t="s">
        <v>271</v>
      </c>
      <c r="J106" s="5">
        <v>22827.5</v>
      </c>
      <c r="K106" s="5">
        <v>22827.5</v>
      </c>
      <c r="L106" s="5">
        <v>0</v>
      </c>
      <c r="M106" s="5">
        <v>0</v>
      </c>
      <c r="N106" s="5">
        <v>0</v>
      </c>
      <c r="O106" s="5">
        <v>0</v>
      </c>
      <c r="P106" s="5">
        <v>22827.5</v>
      </c>
      <c r="Q106" s="5">
        <v>22827.5</v>
      </c>
    </row>
    <row r="107" spans="1:17" x14ac:dyDescent="0.35">
      <c r="A107" t="s">
        <v>19</v>
      </c>
      <c r="B107" t="s">
        <v>20</v>
      </c>
      <c r="C107" t="s">
        <v>110</v>
      </c>
      <c r="D107" t="s">
        <v>111</v>
      </c>
      <c r="E107" t="s">
        <v>21</v>
      </c>
      <c r="F107" t="s">
        <v>22</v>
      </c>
      <c r="G107" t="s">
        <v>272</v>
      </c>
      <c r="H107" t="s">
        <v>273</v>
      </c>
      <c r="I107" s="5">
        <v>2373004.7400000002</v>
      </c>
      <c r="J107" s="5">
        <v>117074.87999999989</v>
      </c>
      <c r="K107" s="5">
        <v>2490079.62</v>
      </c>
      <c r="L107" s="5">
        <v>0</v>
      </c>
      <c r="M107" s="5">
        <v>0</v>
      </c>
      <c r="N107" s="5">
        <v>0</v>
      </c>
      <c r="O107" s="5">
        <v>2373004.7400000002</v>
      </c>
      <c r="P107" s="5">
        <v>117074.87999999989</v>
      </c>
      <c r="Q107" s="5">
        <v>2490079.62</v>
      </c>
    </row>
    <row r="108" spans="1:17" x14ac:dyDescent="0.35">
      <c r="A108" t="s">
        <v>19</v>
      </c>
      <c r="B108" t="s">
        <v>20</v>
      </c>
      <c r="C108" t="s">
        <v>110</v>
      </c>
      <c r="D108" t="s">
        <v>111</v>
      </c>
      <c r="E108" t="s">
        <v>21</v>
      </c>
      <c r="F108" t="s">
        <v>22</v>
      </c>
      <c r="G108" t="s">
        <v>274</v>
      </c>
      <c r="H108" t="s">
        <v>275</v>
      </c>
      <c r="J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</row>
    <row r="109" spans="1:17" x14ac:dyDescent="0.35">
      <c r="A109" t="s">
        <v>19</v>
      </c>
      <c r="B109" t="s">
        <v>20</v>
      </c>
      <c r="C109" t="s">
        <v>110</v>
      </c>
      <c r="D109" t="s">
        <v>111</v>
      </c>
      <c r="E109" t="s">
        <v>21</v>
      </c>
      <c r="F109" t="s">
        <v>22</v>
      </c>
      <c r="G109" t="s">
        <v>276</v>
      </c>
      <c r="H109" t="s">
        <v>277</v>
      </c>
      <c r="I109" s="5">
        <v>3820.39</v>
      </c>
      <c r="J109" s="5">
        <v>40.170000000000073</v>
      </c>
      <c r="K109" s="5">
        <v>3860.56</v>
      </c>
      <c r="L109" s="5">
        <v>0</v>
      </c>
      <c r="M109" s="5">
        <v>0</v>
      </c>
      <c r="N109" s="5">
        <v>0</v>
      </c>
      <c r="O109" s="5">
        <v>3820.39</v>
      </c>
      <c r="P109" s="5">
        <v>40.170000000000073</v>
      </c>
      <c r="Q109" s="5">
        <v>3860.56</v>
      </c>
    </row>
    <row r="110" spans="1:17" x14ac:dyDescent="0.35">
      <c r="A110" t="s">
        <v>19</v>
      </c>
      <c r="B110" t="s">
        <v>20</v>
      </c>
      <c r="C110" t="s">
        <v>110</v>
      </c>
      <c r="D110" t="s">
        <v>111</v>
      </c>
      <c r="E110" t="s">
        <v>21</v>
      </c>
      <c r="F110" t="s">
        <v>22</v>
      </c>
      <c r="G110" t="s">
        <v>278</v>
      </c>
      <c r="H110" t="s">
        <v>279</v>
      </c>
      <c r="I110" s="5">
        <v>1651939.33</v>
      </c>
      <c r="J110" s="5">
        <v>125600.36999999988</v>
      </c>
      <c r="K110" s="5">
        <v>1777539.7</v>
      </c>
      <c r="L110" s="5">
        <v>0</v>
      </c>
      <c r="M110" s="5">
        <v>0</v>
      </c>
      <c r="N110" s="5">
        <v>0</v>
      </c>
      <c r="O110" s="5">
        <v>1651939.33</v>
      </c>
      <c r="P110" s="5">
        <v>125600.36999999988</v>
      </c>
      <c r="Q110" s="5">
        <v>1777539.7</v>
      </c>
    </row>
    <row r="111" spans="1:17" x14ac:dyDescent="0.35">
      <c r="A111" t="s">
        <v>19</v>
      </c>
      <c r="B111" t="s">
        <v>20</v>
      </c>
      <c r="C111" t="s">
        <v>110</v>
      </c>
      <c r="D111" t="s">
        <v>111</v>
      </c>
      <c r="E111" t="s">
        <v>21</v>
      </c>
      <c r="F111" t="s">
        <v>22</v>
      </c>
      <c r="G111" t="s">
        <v>280</v>
      </c>
      <c r="H111" t="s">
        <v>281</v>
      </c>
      <c r="I111" s="5">
        <v>53374.47</v>
      </c>
      <c r="J111" s="5">
        <v>-434.02000000000407</v>
      </c>
      <c r="K111" s="5">
        <v>52940.45</v>
      </c>
      <c r="L111" s="5">
        <v>0</v>
      </c>
      <c r="M111" s="5">
        <v>0</v>
      </c>
      <c r="N111" s="5">
        <v>0</v>
      </c>
      <c r="O111" s="5">
        <v>53374.47</v>
      </c>
      <c r="P111" s="5">
        <v>-434.02000000000407</v>
      </c>
      <c r="Q111" s="5">
        <v>52940.45</v>
      </c>
    </row>
    <row r="112" spans="1:17" x14ac:dyDescent="0.35">
      <c r="A112" t="s">
        <v>19</v>
      </c>
      <c r="B112" t="s">
        <v>20</v>
      </c>
      <c r="C112" t="s">
        <v>110</v>
      </c>
      <c r="D112" t="s">
        <v>111</v>
      </c>
      <c r="E112" t="s">
        <v>21</v>
      </c>
      <c r="F112" t="s">
        <v>22</v>
      </c>
      <c r="G112" t="s">
        <v>282</v>
      </c>
      <c r="H112" t="s">
        <v>283</v>
      </c>
      <c r="J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</row>
    <row r="113" spans="1:17" x14ac:dyDescent="0.35">
      <c r="A113" t="s">
        <v>19</v>
      </c>
      <c r="B113" t="s">
        <v>20</v>
      </c>
      <c r="C113" t="s">
        <v>110</v>
      </c>
      <c r="D113" t="s">
        <v>111</v>
      </c>
      <c r="E113" t="s">
        <v>21</v>
      </c>
      <c r="F113" t="s">
        <v>22</v>
      </c>
      <c r="G113" t="s">
        <v>284</v>
      </c>
      <c r="H113" t="s">
        <v>285</v>
      </c>
      <c r="I113" s="5">
        <v>4381234.42</v>
      </c>
      <c r="J113" s="5">
        <v>55116.69000000041</v>
      </c>
      <c r="K113" s="5">
        <v>4436351.1100000003</v>
      </c>
      <c r="L113" s="5">
        <v>0</v>
      </c>
      <c r="M113" s="5">
        <v>0</v>
      </c>
      <c r="N113" s="5">
        <v>0</v>
      </c>
      <c r="O113" s="5">
        <v>4381234.42</v>
      </c>
      <c r="P113" s="5">
        <v>55116.69000000041</v>
      </c>
      <c r="Q113" s="5">
        <v>4436351.1100000003</v>
      </c>
    </row>
    <row r="114" spans="1:17" x14ac:dyDescent="0.35">
      <c r="A114" t="s">
        <v>19</v>
      </c>
      <c r="B114" t="s">
        <v>20</v>
      </c>
      <c r="C114" t="s">
        <v>110</v>
      </c>
      <c r="D114" t="s">
        <v>111</v>
      </c>
      <c r="E114" t="s">
        <v>21</v>
      </c>
      <c r="F114" t="s">
        <v>22</v>
      </c>
      <c r="G114" t="s">
        <v>286</v>
      </c>
      <c r="H114" t="s">
        <v>287</v>
      </c>
      <c r="J114" s="5">
        <v>450303.2</v>
      </c>
      <c r="K114" s="5">
        <v>450303.2</v>
      </c>
      <c r="L114" s="5">
        <v>0</v>
      </c>
      <c r="M114" s="5">
        <v>0</v>
      </c>
      <c r="N114" s="5">
        <v>0</v>
      </c>
      <c r="O114" s="5">
        <v>0</v>
      </c>
      <c r="P114" s="5">
        <v>450303.2</v>
      </c>
      <c r="Q114" s="5">
        <v>450303.2</v>
      </c>
    </row>
    <row r="115" spans="1:17" x14ac:dyDescent="0.35">
      <c r="A115" t="s">
        <v>19</v>
      </c>
      <c r="B115" t="s">
        <v>20</v>
      </c>
      <c r="C115" t="s">
        <v>110</v>
      </c>
      <c r="D115" t="s">
        <v>111</v>
      </c>
      <c r="E115" t="s">
        <v>21</v>
      </c>
      <c r="F115" t="s">
        <v>22</v>
      </c>
      <c r="G115" t="s">
        <v>288</v>
      </c>
      <c r="H115" t="s">
        <v>289</v>
      </c>
      <c r="J115" s="5">
        <v>2201261.21</v>
      </c>
      <c r="K115" s="5">
        <v>2201261.21</v>
      </c>
      <c r="L115" s="5">
        <v>0</v>
      </c>
      <c r="M115" s="5">
        <v>0</v>
      </c>
      <c r="N115" s="5">
        <v>0</v>
      </c>
      <c r="O115" s="5">
        <v>0</v>
      </c>
      <c r="P115" s="5">
        <v>2201261.21</v>
      </c>
      <c r="Q115" s="5">
        <v>2201261.21</v>
      </c>
    </row>
    <row r="116" spans="1:17" x14ac:dyDescent="0.35">
      <c r="A116" t="s">
        <v>19</v>
      </c>
      <c r="B116" t="s">
        <v>20</v>
      </c>
      <c r="C116" t="s">
        <v>110</v>
      </c>
      <c r="D116" t="s">
        <v>111</v>
      </c>
      <c r="E116" t="s">
        <v>21</v>
      </c>
      <c r="F116" t="s">
        <v>22</v>
      </c>
      <c r="G116" t="s">
        <v>290</v>
      </c>
      <c r="H116" t="s">
        <v>291</v>
      </c>
      <c r="J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</row>
    <row r="117" spans="1:17" x14ac:dyDescent="0.35">
      <c r="A117" t="s">
        <v>19</v>
      </c>
      <c r="B117" t="s">
        <v>20</v>
      </c>
      <c r="C117" t="s">
        <v>110</v>
      </c>
      <c r="D117" t="s">
        <v>111</v>
      </c>
      <c r="E117" t="s">
        <v>21</v>
      </c>
      <c r="F117" t="s">
        <v>22</v>
      </c>
      <c r="G117" t="s">
        <v>292</v>
      </c>
      <c r="H117" t="s">
        <v>293</v>
      </c>
      <c r="I117" s="5">
        <v>15029.07</v>
      </c>
      <c r="J117" s="5">
        <v>41821.410000000003</v>
      </c>
      <c r="K117" s="5">
        <v>56850.48</v>
      </c>
      <c r="L117" s="5">
        <v>0</v>
      </c>
      <c r="M117" s="5">
        <v>0</v>
      </c>
      <c r="N117" s="5">
        <v>0</v>
      </c>
      <c r="O117" s="5">
        <v>15029.07</v>
      </c>
      <c r="P117" s="5">
        <v>41821.410000000003</v>
      </c>
      <c r="Q117" s="5">
        <v>56850.48</v>
      </c>
    </row>
    <row r="118" spans="1:17" x14ac:dyDescent="0.35">
      <c r="A118" t="s">
        <v>19</v>
      </c>
      <c r="B118" t="s">
        <v>20</v>
      </c>
      <c r="C118" t="s">
        <v>110</v>
      </c>
      <c r="D118" t="s">
        <v>111</v>
      </c>
      <c r="E118" t="s">
        <v>21</v>
      </c>
      <c r="F118" t="s">
        <v>22</v>
      </c>
      <c r="G118" t="s">
        <v>294</v>
      </c>
      <c r="H118" t="s">
        <v>295</v>
      </c>
      <c r="I118" s="5">
        <v>1443477.86</v>
      </c>
      <c r="J118" s="5">
        <v>31838.59999999986</v>
      </c>
      <c r="K118" s="5">
        <v>1475316.46</v>
      </c>
      <c r="L118" s="5">
        <v>0</v>
      </c>
      <c r="M118" s="5">
        <v>0</v>
      </c>
      <c r="N118" s="5">
        <v>0</v>
      </c>
      <c r="O118" s="5">
        <v>1443477.86</v>
      </c>
      <c r="P118" s="5">
        <v>31838.59999999986</v>
      </c>
      <c r="Q118" s="5">
        <v>1475316.46</v>
      </c>
    </row>
    <row r="119" spans="1:17" x14ac:dyDescent="0.35">
      <c r="A119" t="s">
        <v>19</v>
      </c>
      <c r="B119" t="s">
        <v>20</v>
      </c>
      <c r="C119" t="s">
        <v>110</v>
      </c>
      <c r="D119" t="s">
        <v>111</v>
      </c>
      <c r="E119" t="s">
        <v>21</v>
      </c>
      <c r="F119" t="s">
        <v>22</v>
      </c>
      <c r="G119" t="s">
        <v>296</v>
      </c>
      <c r="H119" t="s">
        <v>297</v>
      </c>
      <c r="J119" s="5">
        <v>-4180.18</v>
      </c>
      <c r="K119" s="5">
        <v>-4180.18</v>
      </c>
      <c r="L119" s="5">
        <v>0</v>
      </c>
      <c r="M119" s="5">
        <v>0</v>
      </c>
      <c r="N119" s="5">
        <v>0</v>
      </c>
      <c r="O119" s="5">
        <v>0</v>
      </c>
      <c r="P119" s="5">
        <v>-4180.18</v>
      </c>
      <c r="Q119" s="5">
        <v>-4180.18</v>
      </c>
    </row>
    <row r="120" spans="1:17" x14ac:dyDescent="0.35">
      <c r="A120" t="s">
        <v>19</v>
      </c>
      <c r="B120" t="s">
        <v>20</v>
      </c>
      <c r="C120" t="s">
        <v>110</v>
      </c>
      <c r="D120" t="s">
        <v>111</v>
      </c>
      <c r="E120" t="s">
        <v>21</v>
      </c>
      <c r="F120" t="s">
        <v>22</v>
      </c>
      <c r="G120" t="s">
        <v>298</v>
      </c>
      <c r="H120" t="s">
        <v>299</v>
      </c>
      <c r="J120" s="5">
        <v>14688</v>
      </c>
      <c r="K120" s="5">
        <v>14688</v>
      </c>
      <c r="L120" s="5">
        <v>0</v>
      </c>
      <c r="M120" s="5">
        <v>0</v>
      </c>
      <c r="N120" s="5">
        <v>0</v>
      </c>
      <c r="O120" s="5">
        <v>0</v>
      </c>
      <c r="P120" s="5">
        <v>14688</v>
      </c>
      <c r="Q120" s="5">
        <v>14688</v>
      </c>
    </row>
    <row r="121" spans="1:17" x14ac:dyDescent="0.35">
      <c r="A121" t="s">
        <v>19</v>
      </c>
      <c r="B121" t="s">
        <v>20</v>
      </c>
      <c r="C121" t="s">
        <v>110</v>
      </c>
      <c r="D121" t="s">
        <v>111</v>
      </c>
      <c r="E121" t="s">
        <v>21</v>
      </c>
      <c r="F121" t="s">
        <v>22</v>
      </c>
      <c r="G121" t="s">
        <v>300</v>
      </c>
      <c r="H121" t="s">
        <v>301</v>
      </c>
      <c r="J121" s="5">
        <v>118740.04</v>
      </c>
      <c r="K121" s="5">
        <v>118740.04</v>
      </c>
      <c r="L121" s="5">
        <v>0</v>
      </c>
      <c r="M121" s="5">
        <v>0</v>
      </c>
      <c r="N121" s="5">
        <v>0</v>
      </c>
      <c r="O121" s="5">
        <v>0</v>
      </c>
      <c r="P121" s="5">
        <v>118740.04</v>
      </c>
      <c r="Q121" s="5">
        <v>118740.04</v>
      </c>
    </row>
    <row r="122" spans="1:17" x14ac:dyDescent="0.35">
      <c r="A122" t="s">
        <v>19</v>
      </c>
      <c r="B122" t="s">
        <v>20</v>
      </c>
      <c r="C122" t="s">
        <v>110</v>
      </c>
      <c r="D122" t="s">
        <v>111</v>
      </c>
      <c r="E122" t="s">
        <v>21</v>
      </c>
      <c r="F122" t="s">
        <v>22</v>
      </c>
      <c r="G122" t="s">
        <v>302</v>
      </c>
      <c r="H122" t="s">
        <v>303</v>
      </c>
      <c r="I122" s="5">
        <v>1599701.29</v>
      </c>
      <c r="J122" s="5">
        <v>599328.5</v>
      </c>
      <c r="K122" s="5">
        <v>2199029.79</v>
      </c>
      <c r="L122" s="5">
        <v>0</v>
      </c>
      <c r="M122" s="5">
        <v>0</v>
      </c>
      <c r="N122" s="5">
        <v>0</v>
      </c>
      <c r="O122" s="5">
        <v>1599701.29</v>
      </c>
      <c r="P122" s="5">
        <v>599328.5</v>
      </c>
      <c r="Q122" s="5">
        <v>2199029.79</v>
      </c>
    </row>
    <row r="123" spans="1:17" x14ac:dyDescent="0.35">
      <c r="A123" t="s">
        <v>19</v>
      </c>
      <c r="B123" t="s">
        <v>20</v>
      </c>
      <c r="C123" t="s">
        <v>110</v>
      </c>
      <c r="D123" t="s">
        <v>111</v>
      </c>
      <c r="E123" t="s">
        <v>21</v>
      </c>
      <c r="F123" t="s">
        <v>22</v>
      </c>
      <c r="G123" t="s">
        <v>304</v>
      </c>
      <c r="H123" t="s">
        <v>305</v>
      </c>
      <c r="J123" s="5">
        <v>348431.59</v>
      </c>
      <c r="K123" s="5">
        <v>348431.59</v>
      </c>
      <c r="L123" s="5">
        <v>0</v>
      </c>
      <c r="M123" s="5">
        <v>0</v>
      </c>
      <c r="N123" s="5">
        <v>0</v>
      </c>
      <c r="O123" s="5">
        <v>0</v>
      </c>
      <c r="P123" s="5">
        <v>348431.59</v>
      </c>
      <c r="Q123" s="5">
        <v>348431.59</v>
      </c>
    </row>
    <row r="124" spans="1:17" x14ac:dyDescent="0.35">
      <c r="A124" t="s">
        <v>19</v>
      </c>
      <c r="B124" t="s">
        <v>20</v>
      </c>
      <c r="C124" t="s">
        <v>110</v>
      </c>
      <c r="D124" t="s">
        <v>111</v>
      </c>
      <c r="E124" t="s">
        <v>21</v>
      </c>
      <c r="F124" t="s">
        <v>22</v>
      </c>
      <c r="G124" t="s">
        <v>306</v>
      </c>
      <c r="H124" t="s">
        <v>307</v>
      </c>
      <c r="I124" s="5">
        <v>2037.92</v>
      </c>
      <c r="J124" s="5">
        <v>20462.080000000002</v>
      </c>
      <c r="K124" s="5">
        <v>22500</v>
      </c>
      <c r="L124" s="5">
        <v>0</v>
      </c>
      <c r="M124" s="5">
        <v>0</v>
      </c>
      <c r="N124" s="5">
        <v>0</v>
      </c>
      <c r="O124" s="5">
        <v>2037.92</v>
      </c>
      <c r="P124" s="5">
        <v>20462.080000000002</v>
      </c>
      <c r="Q124" s="5">
        <v>22500</v>
      </c>
    </row>
    <row r="125" spans="1:17" x14ac:dyDescent="0.35">
      <c r="A125" t="s">
        <v>19</v>
      </c>
      <c r="B125" t="s">
        <v>20</v>
      </c>
      <c r="C125" t="s">
        <v>110</v>
      </c>
      <c r="D125" t="s">
        <v>111</v>
      </c>
      <c r="E125" t="s">
        <v>21</v>
      </c>
      <c r="F125" t="s">
        <v>22</v>
      </c>
      <c r="G125" t="s">
        <v>308</v>
      </c>
      <c r="H125" t="s">
        <v>309</v>
      </c>
      <c r="I125" s="5">
        <v>4302.6099999999997</v>
      </c>
      <c r="J125" s="5">
        <v>385014.60000000003</v>
      </c>
      <c r="K125" s="5">
        <v>389317.21</v>
      </c>
      <c r="L125" s="5">
        <v>0</v>
      </c>
      <c r="M125" s="5">
        <v>0</v>
      </c>
      <c r="N125" s="5">
        <v>0</v>
      </c>
      <c r="O125" s="5">
        <v>4302.6099999999997</v>
      </c>
      <c r="P125" s="5">
        <v>385014.60000000003</v>
      </c>
      <c r="Q125" s="5">
        <v>389317.21</v>
      </c>
    </row>
    <row r="126" spans="1:17" x14ac:dyDescent="0.35">
      <c r="A126" t="s">
        <v>19</v>
      </c>
      <c r="B126" t="s">
        <v>20</v>
      </c>
      <c r="C126" t="s">
        <v>110</v>
      </c>
      <c r="D126" t="s">
        <v>111</v>
      </c>
      <c r="E126" t="s">
        <v>21</v>
      </c>
      <c r="F126" t="s">
        <v>22</v>
      </c>
      <c r="G126" t="s">
        <v>310</v>
      </c>
      <c r="H126" t="s">
        <v>311</v>
      </c>
      <c r="I126" s="5">
        <v>2424.02</v>
      </c>
      <c r="J126" s="5">
        <v>771039.30999999994</v>
      </c>
      <c r="K126" s="5">
        <v>773463.33</v>
      </c>
      <c r="L126" s="5">
        <v>0</v>
      </c>
      <c r="M126" s="5">
        <v>0</v>
      </c>
      <c r="N126" s="5">
        <v>0</v>
      </c>
      <c r="O126" s="5">
        <v>2424.02</v>
      </c>
      <c r="P126" s="5">
        <v>771039.30999999994</v>
      </c>
      <c r="Q126" s="5">
        <v>773463.33</v>
      </c>
    </row>
    <row r="127" spans="1:17" x14ac:dyDescent="0.35">
      <c r="A127" t="s">
        <v>19</v>
      </c>
      <c r="B127" t="s">
        <v>20</v>
      </c>
      <c r="C127" t="s">
        <v>110</v>
      </c>
      <c r="D127" t="s">
        <v>111</v>
      </c>
      <c r="E127" t="s">
        <v>21</v>
      </c>
      <c r="F127" t="s">
        <v>22</v>
      </c>
      <c r="G127" t="s">
        <v>312</v>
      </c>
      <c r="H127" t="s">
        <v>313</v>
      </c>
      <c r="J127" s="5">
        <v>234009.16</v>
      </c>
      <c r="K127" s="5">
        <v>234009.16</v>
      </c>
      <c r="L127" s="5">
        <v>0</v>
      </c>
      <c r="M127" s="5">
        <v>0</v>
      </c>
      <c r="N127" s="5">
        <v>0</v>
      </c>
      <c r="O127" s="5">
        <v>0</v>
      </c>
      <c r="P127" s="5">
        <v>234009.16</v>
      </c>
      <c r="Q127" s="5">
        <v>234009.16</v>
      </c>
    </row>
    <row r="128" spans="1:17" x14ac:dyDescent="0.35">
      <c r="A128" t="s">
        <v>19</v>
      </c>
      <c r="B128" t="s">
        <v>20</v>
      </c>
      <c r="C128" t="s">
        <v>110</v>
      </c>
      <c r="D128" t="s">
        <v>111</v>
      </c>
      <c r="E128" t="s">
        <v>21</v>
      </c>
      <c r="F128" t="s">
        <v>22</v>
      </c>
      <c r="G128" t="s">
        <v>314</v>
      </c>
      <c r="H128" t="s">
        <v>315</v>
      </c>
      <c r="I128" s="5">
        <v>1230.26</v>
      </c>
      <c r="J128" s="5">
        <v>454013.79</v>
      </c>
      <c r="K128" s="5">
        <v>455244.05</v>
      </c>
      <c r="L128" s="5">
        <v>0</v>
      </c>
      <c r="M128" s="5">
        <v>0</v>
      </c>
      <c r="N128" s="5">
        <v>0</v>
      </c>
      <c r="O128" s="5">
        <v>1230.26</v>
      </c>
      <c r="P128" s="5">
        <v>454013.79</v>
      </c>
      <c r="Q128" s="5">
        <v>455244.05</v>
      </c>
    </row>
    <row r="129" spans="1:17" x14ac:dyDescent="0.35">
      <c r="A129" t="s">
        <v>19</v>
      </c>
      <c r="B129" t="s">
        <v>20</v>
      </c>
      <c r="C129" t="s">
        <v>110</v>
      </c>
      <c r="D129" t="s">
        <v>111</v>
      </c>
      <c r="E129" t="s">
        <v>21</v>
      </c>
      <c r="F129" t="s">
        <v>22</v>
      </c>
      <c r="G129" t="s">
        <v>316</v>
      </c>
      <c r="H129" t="s">
        <v>317</v>
      </c>
      <c r="I129" s="5">
        <v>36.15</v>
      </c>
      <c r="J129" s="5">
        <v>360380.58999999997</v>
      </c>
      <c r="K129" s="5">
        <v>360416.74</v>
      </c>
      <c r="L129" s="5">
        <v>0</v>
      </c>
      <c r="M129" s="5">
        <v>0</v>
      </c>
      <c r="N129" s="5">
        <v>0</v>
      </c>
      <c r="O129" s="5">
        <v>36.15</v>
      </c>
      <c r="P129" s="5">
        <v>360380.58999999997</v>
      </c>
      <c r="Q129" s="5">
        <v>360416.74</v>
      </c>
    </row>
    <row r="130" spans="1:17" x14ac:dyDescent="0.35">
      <c r="A130" t="s">
        <v>19</v>
      </c>
      <c r="B130" t="s">
        <v>20</v>
      </c>
      <c r="C130" t="s">
        <v>110</v>
      </c>
      <c r="D130" t="s">
        <v>111</v>
      </c>
      <c r="E130" t="s">
        <v>21</v>
      </c>
      <c r="F130" t="s">
        <v>22</v>
      </c>
      <c r="G130" t="s">
        <v>318</v>
      </c>
      <c r="H130" t="s">
        <v>319</v>
      </c>
      <c r="J130" s="5">
        <v>83200</v>
      </c>
      <c r="K130" s="5">
        <v>83200</v>
      </c>
      <c r="L130" s="5">
        <v>0</v>
      </c>
      <c r="M130" s="5">
        <v>0</v>
      </c>
      <c r="N130" s="5">
        <v>0</v>
      </c>
      <c r="O130" s="5">
        <v>0</v>
      </c>
      <c r="P130" s="5">
        <v>83200</v>
      </c>
      <c r="Q130" s="5">
        <v>83200</v>
      </c>
    </row>
    <row r="131" spans="1:17" x14ac:dyDescent="0.35">
      <c r="A131" t="s">
        <v>19</v>
      </c>
      <c r="B131" t="s">
        <v>20</v>
      </c>
      <c r="C131" t="s">
        <v>110</v>
      </c>
      <c r="D131" t="s">
        <v>111</v>
      </c>
      <c r="E131" t="s">
        <v>21</v>
      </c>
      <c r="F131" t="s">
        <v>22</v>
      </c>
      <c r="G131" t="s">
        <v>320</v>
      </c>
      <c r="H131" t="s">
        <v>321</v>
      </c>
      <c r="I131" s="5">
        <v>4943.0600000000004</v>
      </c>
      <c r="J131" s="5">
        <v>3857.5299999999997</v>
      </c>
      <c r="K131" s="5">
        <v>8800.59</v>
      </c>
      <c r="L131" s="5">
        <v>0</v>
      </c>
      <c r="M131" s="5">
        <v>0</v>
      </c>
      <c r="N131" s="5">
        <v>0</v>
      </c>
      <c r="O131" s="5">
        <v>4943.0600000000004</v>
      </c>
      <c r="P131" s="5">
        <v>3857.5299999999997</v>
      </c>
      <c r="Q131" s="5">
        <v>8800.59</v>
      </c>
    </row>
    <row r="132" spans="1:17" x14ac:dyDescent="0.35">
      <c r="A132" t="s">
        <v>19</v>
      </c>
      <c r="B132" t="s">
        <v>20</v>
      </c>
      <c r="C132" t="s">
        <v>110</v>
      </c>
      <c r="D132" t="s">
        <v>111</v>
      </c>
      <c r="E132" t="s">
        <v>21</v>
      </c>
      <c r="F132" t="s">
        <v>22</v>
      </c>
      <c r="G132" t="s">
        <v>322</v>
      </c>
      <c r="H132" t="s">
        <v>323</v>
      </c>
      <c r="I132" s="5">
        <v>172313.57</v>
      </c>
      <c r="J132" s="5">
        <v>132423.91999999998</v>
      </c>
      <c r="K132" s="5">
        <v>304737.49</v>
      </c>
      <c r="L132" s="5">
        <v>0</v>
      </c>
      <c r="M132" s="5">
        <v>0</v>
      </c>
      <c r="N132" s="5">
        <v>0</v>
      </c>
      <c r="O132" s="5">
        <v>172313.57</v>
      </c>
      <c r="P132" s="5">
        <v>132423.91999999998</v>
      </c>
      <c r="Q132" s="5">
        <v>304737.49</v>
      </c>
    </row>
    <row r="133" spans="1:17" x14ac:dyDescent="0.35">
      <c r="A133" t="s">
        <v>19</v>
      </c>
      <c r="B133" t="s">
        <v>20</v>
      </c>
      <c r="C133" t="s">
        <v>110</v>
      </c>
      <c r="D133" t="s">
        <v>111</v>
      </c>
      <c r="E133" t="s">
        <v>21</v>
      </c>
      <c r="F133" t="s">
        <v>22</v>
      </c>
      <c r="G133" t="s">
        <v>324</v>
      </c>
      <c r="H133" t="s">
        <v>325</v>
      </c>
      <c r="I133" s="5">
        <v>1532689.96</v>
      </c>
      <c r="J133" s="5">
        <v>202374.55000000005</v>
      </c>
      <c r="K133" s="5">
        <v>1735064.51</v>
      </c>
      <c r="L133" s="5">
        <v>0</v>
      </c>
      <c r="M133" s="5">
        <v>0</v>
      </c>
      <c r="N133" s="5">
        <v>0</v>
      </c>
      <c r="O133" s="5">
        <v>1532689.96</v>
      </c>
      <c r="P133" s="5">
        <v>202374.55000000005</v>
      </c>
      <c r="Q133" s="5">
        <v>1735064.51</v>
      </c>
    </row>
    <row r="134" spans="1:17" x14ac:dyDescent="0.35">
      <c r="A134" t="s">
        <v>19</v>
      </c>
      <c r="B134" t="s">
        <v>20</v>
      </c>
      <c r="C134" t="s">
        <v>110</v>
      </c>
      <c r="D134" t="s">
        <v>111</v>
      </c>
      <c r="E134" t="s">
        <v>21</v>
      </c>
      <c r="F134" t="s">
        <v>22</v>
      </c>
      <c r="G134" t="s">
        <v>326</v>
      </c>
      <c r="H134" t="s">
        <v>327</v>
      </c>
      <c r="J134" s="5">
        <v>736849</v>
      </c>
      <c r="K134" s="5">
        <v>736849</v>
      </c>
      <c r="L134" s="5">
        <v>0</v>
      </c>
      <c r="M134" s="5">
        <v>0</v>
      </c>
      <c r="N134" s="5">
        <v>0</v>
      </c>
      <c r="O134" s="5">
        <v>0</v>
      </c>
      <c r="P134" s="5">
        <v>736849</v>
      </c>
      <c r="Q134" s="5">
        <v>736849</v>
      </c>
    </row>
    <row r="135" spans="1:17" x14ac:dyDescent="0.35">
      <c r="A135" t="s">
        <v>19</v>
      </c>
      <c r="B135" t="s">
        <v>20</v>
      </c>
      <c r="C135" t="s">
        <v>110</v>
      </c>
      <c r="D135" t="s">
        <v>111</v>
      </c>
      <c r="E135" t="s">
        <v>21</v>
      </c>
      <c r="F135" t="s">
        <v>22</v>
      </c>
      <c r="G135" t="s">
        <v>328</v>
      </c>
      <c r="H135" t="s">
        <v>329</v>
      </c>
      <c r="J135" s="5">
        <v>-1501647.46</v>
      </c>
      <c r="K135" s="5">
        <v>-1501647.46</v>
      </c>
      <c r="L135" s="5">
        <v>0</v>
      </c>
      <c r="M135" s="5">
        <v>0</v>
      </c>
      <c r="N135" s="5">
        <v>0</v>
      </c>
      <c r="O135" s="5">
        <v>0</v>
      </c>
      <c r="P135" s="5">
        <v>-1501647.46</v>
      </c>
      <c r="Q135" s="5">
        <v>-1501647.46</v>
      </c>
    </row>
    <row r="136" spans="1:17" x14ac:dyDescent="0.35">
      <c r="A136" t="s">
        <v>19</v>
      </c>
      <c r="B136" t="s">
        <v>20</v>
      </c>
      <c r="C136" t="s">
        <v>110</v>
      </c>
      <c r="D136" t="s">
        <v>111</v>
      </c>
      <c r="E136" t="s">
        <v>21</v>
      </c>
      <c r="F136" t="s">
        <v>22</v>
      </c>
      <c r="G136" t="s">
        <v>330</v>
      </c>
      <c r="H136" t="s">
        <v>331</v>
      </c>
      <c r="J136" s="5">
        <v>306419.15000000002</v>
      </c>
      <c r="K136" s="5">
        <v>306419.15000000002</v>
      </c>
      <c r="L136" s="5">
        <v>0</v>
      </c>
      <c r="M136" s="5">
        <v>0</v>
      </c>
      <c r="N136" s="5">
        <v>0</v>
      </c>
      <c r="O136" s="5">
        <v>0</v>
      </c>
      <c r="P136" s="5">
        <v>306419.15000000002</v>
      </c>
      <c r="Q136" s="5">
        <v>306419.15000000002</v>
      </c>
    </row>
    <row r="137" spans="1:17" x14ac:dyDescent="0.35">
      <c r="A137" t="s">
        <v>19</v>
      </c>
      <c r="B137" t="s">
        <v>20</v>
      </c>
      <c r="C137" t="s">
        <v>110</v>
      </c>
      <c r="D137" t="s">
        <v>111</v>
      </c>
      <c r="E137" t="s">
        <v>21</v>
      </c>
      <c r="F137" t="s">
        <v>22</v>
      </c>
      <c r="G137" t="s">
        <v>332</v>
      </c>
      <c r="H137" t="s">
        <v>333</v>
      </c>
      <c r="I137" s="5">
        <v>2937.86</v>
      </c>
      <c r="J137" s="5">
        <v>646864.37</v>
      </c>
      <c r="K137" s="5">
        <v>649802.23</v>
      </c>
      <c r="L137" s="5">
        <v>0</v>
      </c>
      <c r="M137" s="5">
        <v>0</v>
      </c>
      <c r="N137" s="5">
        <v>0</v>
      </c>
      <c r="O137" s="5">
        <v>2937.86</v>
      </c>
      <c r="P137" s="5">
        <v>646864.37</v>
      </c>
      <c r="Q137" s="5">
        <v>649802.23</v>
      </c>
    </row>
    <row r="138" spans="1:17" x14ac:dyDescent="0.35">
      <c r="A138" t="s">
        <v>19</v>
      </c>
      <c r="B138" t="s">
        <v>20</v>
      </c>
      <c r="C138" t="s">
        <v>110</v>
      </c>
      <c r="D138" t="s">
        <v>111</v>
      </c>
      <c r="E138" t="s">
        <v>21</v>
      </c>
      <c r="F138" t="s">
        <v>22</v>
      </c>
      <c r="G138" t="s">
        <v>334</v>
      </c>
      <c r="H138" t="s">
        <v>335</v>
      </c>
      <c r="J138" s="5">
        <v>334244.34000000003</v>
      </c>
      <c r="K138" s="5">
        <v>334244.34000000003</v>
      </c>
      <c r="L138" s="5">
        <v>0</v>
      </c>
      <c r="M138" s="5">
        <v>0</v>
      </c>
      <c r="N138" s="5">
        <v>0</v>
      </c>
      <c r="O138" s="5">
        <v>0</v>
      </c>
      <c r="P138" s="5">
        <v>334244.34000000003</v>
      </c>
      <c r="Q138" s="5">
        <v>334244.34000000003</v>
      </c>
    </row>
    <row r="139" spans="1:17" x14ac:dyDescent="0.35">
      <c r="A139" t="s">
        <v>19</v>
      </c>
      <c r="B139" t="s">
        <v>20</v>
      </c>
      <c r="C139" t="s">
        <v>110</v>
      </c>
      <c r="D139" t="s">
        <v>111</v>
      </c>
      <c r="E139" t="s">
        <v>21</v>
      </c>
      <c r="F139" t="s">
        <v>22</v>
      </c>
      <c r="G139" t="s">
        <v>336</v>
      </c>
      <c r="H139" t="s">
        <v>337</v>
      </c>
      <c r="I139" s="5">
        <v>10050.299999999999</v>
      </c>
      <c r="J139" s="5">
        <v>32037.280000000002</v>
      </c>
      <c r="K139" s="5">
        <v>42087.58</v>
      </c>
      <c r="L139" s="5">
        <v>0</v>
      </c>
      <c r="M139" s="5">
        <v>0</v>
      </c>
      <c r="N139" s="5">
        <v>0</v>
      </c>
      <c r="O139" s="5">
        <v>10050.299999999999</v>
      </c>
      <c r="P139" s="5">
        <v>32037.280000000002</v>
      </c>
      <c r="Q139" s="5">
        <v>42087.58</v>
      </c>
    </row>
    <row r="140" spans="1:17" x14ac:dyDescent="0.35">
      <c r="A140" t="s">
        <v>19</v>
      </c>
      <c r="B140" t="s">
        <v>20</v>
      </c>
      <c r="C140" t="s">
        <v>110</v>
      </c>
      <c r="D140" t="s">
        <v>111</v>
      </c>
      <c r="E140" t="s">
        <v>21</v>
      </c>
      <c r="F140" t="s">
        <v>22</v>
      </c>
      <c r="G140" t="s">
        <v>338</v>
      </c>
      <c r="H140" t="s">
        <v>339</v>
      </c>
      <c r="I140" s="5">
        <v>93347.61</v>
      </c>
      <c r="J140" s="5">
        <v>-266.30000000000291</v>
      </c>
      <c r="K140" s="5">
        <v>93081.31</v>
      </c>
      <c r="L140" s="5">
        <v>0</v>
      </c>
      <c r="M140" s="5">
        <v>0</v>
      </c>
      <c r="N140" s="5">
        <v>0</v>
      </c>
      <c r="O140" s="5">
        <v>93347.61</v>
      </c>
      <c r="P140" s="5">
        <v>-266.30000000000291</v>
      </c>
      <c r="Q140" s="5">
        <v>93081.31</v>
      </c>
    </row>
    <row r="141" spans="1:17" x14ac:dyDescent="0.35">
      <c r="A141" t="s">
        <v>19</v>
      </c>
      <c r="B141" t="s">
        <v>20</v>
      </c>
      <c r="C141" t="s">
        <v>110</v>
      </c>
      <c r="D141" t="s">
        <v>111</v>
      </c>
      <c r="E141" t="s">
        <v>21</v>
      </c>
      <c r="F141" t="s">
        <v>22</v>
      </c>
      <c r="G141" t="s">
        <v>340</v>
      </c>
      <c r="H141" t="s">
        <v>341</v>
      </c>
      <c r="I141" s="5">
        <v>108062.27</v>
      </c>
      <c r="J141" s="5">
        <v>2497.9499999999971</v>
      </c>
      <c r="K141" s="5">
        <v>110560.22</v>
      </c>
      <c r="L141" s="5">
        <v>0</v>
      </c>
      <c r="M141" s="5">
        <v>0</v>
      </c>
      <c r="N141" s="5">
        <v>0</v>
      </c>
      <c r="O141" s="5">
        <v>108062.27</v>
      </c>
      <c r="P141" s="5">
        <v>2497.9499999999971</v>
      </c>
      <c r="Q141" s="5">
        <v>110560.22</v>
      </c>
    </row>
    <row r="142" spans="1:17" x14ac:dyDescent="0.35">
      <c r="A142" t="s">
        <v>19</v>
      </c>
      <c r="B142" t="s">
        <v>20</v>
      </c>
      <c r="C142" t="s">
        <v>110</v>
      </c>
      <c r="D142" t="s">
        <v>111</v>
      </c>
      <c r="E142" t="s">
        <v>21</v>
      </c>
      <c r="F142" t="s">
        <v>22</v>
      </c>
      <c r="G142" t="s">
        <v>342</v>
      </c>
      <c r="H142" t="s">
        <v>343</v>
      </c>
      <c r="J142" s="5">
        <v>12213.99</v>
      </c>
      <c r="K142" s="5">
        <v>12213.99</v>
      </c>
      <c r="L142" s="5">
        <v>0</v>
      </c>
      <c r="M142" s="5">
        <v>0</v>
      </c>
      <c r="N142" s="5">
        <v>0</v>
      </c>
      <c r="O142" s="5">
        <v>0</v>
      </c>
      <c r="P142" s="5">
        <v>12213.99</v>
      </c>
      <c r="Q142" s="5">
        <v>12213.99</v>
      </c>
    </row>
    <row r="143" spans="1:17" x14ac:dyDescent="0.35">
      <c r="A143" t="s">
        <v>19</v>
      </c>
      <c r="B143" t="s">
        <v>20</v>
      </c>
      <c r="C143" t="s">
        <v>110</v>
      </c>
      <c r="D143" t="s">
        <v>111</v>
      </c>
      <c r="E143" t="s">
        <v>21</v>
      </c>
      <c r="F143" t="s">
        <v>22</v>
      </c>
      <c r="G143" t="s">
        <v>344</v>
      </c>
      <c r="H143" t="s">
        <v>345</v>
      </c>
      <c r="J143" s="5">
        <v>87259</v>
      </c>
      <c r="K143" s="5">
        <v>87259</v>
      </c>
      <c r="L143" s="5">
        <v>0</v>
      </c>
      <c r="M143" s="5">
        <v>0</v>
      </c>
      <c r="N143" s="5">
        <v>0</v>
      </c>
      <c r="O143" s="5">
        <v>0</v>
      </c>
      <c r="P143" s="5">
        <v>87259</v>
      </c>
      <c r="Q143" s="5">
        <v>87259</v>
      </c>
    </row>
    <row r="144" spans="1:17" x14ac:dyDescent="0.35">
      <c r="A144" s="4" t="s">
        <v>19</v>
      </c>
      <c r="B144" s="4" t="s">
        <v>20</v>
      </c>
      <c r="C144" s="4" t="s">
        <v>110</v>
      </c>
      <c r="D144" s="4" t="s">
        <v>111</v>
      </c>
      <c r="E144" s="4" t="s">
        <v>21</v>
      </c>
      <c r="F144" s="4" t="s">
        <v>22</v>
      </c>
      <c r="G144" s="4" t="s">
        <v>346</v>
      </c>
      <c r="H144" s="4" t="s">
        <v>347</v>
      </c>
      <c r="I144" s="8">
        <v>30470.7</v>
      </c>
      <c r="J144" s="8">
        <v>4048.0999999999967</v>
      </c>
      <c r="K144" s="8">
        <v>34518.799999999996</v>
      </c>
      <c r="L144" s="8">
        <v>-30470.7</v>
      </c>
      <c r="M144" s="8">
        <v>-4048.0999999999967</v>
      </c>
      <c r="N144" s="8">
        <v>-34518.799999999996</v>
      </c>
      <c r="O144" s="8">
        <v>0</v>
      </c>
      <c r="P144" s="8">
        <v>0</v>
      </c>
      <c r="Q144" s="8">
        <v>0</v>
      </c>
    </row>
    <row r="145" spans="1:17" x14ac:dyDescent="0.35">
      <c r="A145" t="s">
        <v>19</v>
      </c>
      <c r="B145" t="s">
        <v>20</v>
      </c>
      <c r="C145" t="s">
        <v>110</v>
      </c>
      <c r="D145" t="s">
        <v>111</v>
      </c>
      <c r="E145" t="s">
        <v>21</v>
      </c>
      <c r="F145" t="s">
        <v>22</v>
      </c>
      <c r="G145" t="s">
        <v>348</v>
      </c>
      <c r="H145" t="s">
        <v>349</v>
      </c>
      <c r="I145" s="5">
        <v>1679.73</v>
      </c>
      <c r="J145" s="5">
        <v>440.61999999999989</v>
      </c>
      <c r="K145" s="5">
        <v>2120.35</v>
      </c>
      <c r="L145" s="5">
        <v>0</v>
      </c>
      <c r="M145" s="5">
        <v>0</v>
      </c>
      <c r="N145" s="5">
        <v>0</v>
      </c>
      <c r="O145" s="5">
        <v>1679.73</v>
      </c>
      <c r="P145" s="5">
        <v>440.61999999999989</v>
      </c>
      <c r="Q145" s="5">
        <v>2120.35</v>
      </c>
    </row>
    <row r="146" spans="1:17" x14ac:dyDescent="0.35">
      <c r="A146" t="s">
        <v>19</v>
      </c>
      <c r="B146" t="s">
        <v>20</v>
      </c>
      <c r="C146" t="s">
        <v>110</v>
      </c>
      <c r="D146" t="s">
        <v>111</v>
      </c>
      <c r="E146" t="s">
        <v>21</v>
      </c>
      <c r="F146" t="s">
        <v>22</v>
      </c>
      <c r="G146" t="s">
        <v>350</v>
      </c>
      <c r="H146" t="s">
        <v>351</v>
      </c>
      <c r="I146" s="5">
        <v>79377.820000000007</v>
      </c>
      <c r="J146" s="5">
        <v>11092.689999999988</v>
      </c>
      <c r="K146" s="5">
        <v>90470.51</v>
      </c>
      <c r="L146" s="5">
        <v>0</v>
      </c>
      <c r="M146" s="5">
        <v>0</v>
      </c>
      <c r="N146" s="5">
        <v>0</v>
      </c>
      <c r="O146" s="5">
        <v>79377.820000000007</v>
      </c>
      <c r="P146" s="5">
        <v>11092.689999999988</v>
      </c>
      <c r="Q146" s="5">
        <v>90470.51</v>
      </c>
    </row>
    <row r="147" spans="1:17" x14ac:dyDescent="0.35">
      <c r="A147" t="s">
        <v>19</v>
      </c>
      <c r="B147" t="s">
        <v>20</v>
      </c>
      <c r="C147" t="s">
        <v>110</v>
      </c>
      <c r="D147" t="s">
        <v>111</v>
      </c>
      <c r="E147" t="s">
        <v>21</v>
      </c>
      <c r="F147" t="s">
        <v>22</v>
      </c>
      <c r="G147" t="s">
        <v>352</v>
      </c>
      <c r="H147" t="s">
        <v>353</v>
      </c>
      <c r="I147" s="5">
        <v>830163.31</v>
      </c>
      <c r="J147" s="5">
        <v>951044.14999999991</v>
      </c>
      <c r="K147" s="5">
        <v>1781207.46</v>
      </c>
      <c r="L147" s="5">
        <v>0</v>
      </c>
      <c r="M147" s="5">
        <v>0</v>
      </c>
      <c r="N147" s="5">
        <v>0</v>
      </c>
      <c r="O147" s="5">
        <v>830163.31</v>
      </c>
      <c r="P147" s="5">
        <v>951044.14999999991</v>
      </c>
      <c r="Q147" s="5">
        <v>1781207.46</v>
      </c>
    </row>
    <row r="148" spans="1:17" x14ac:dyDescent="0.35">
      <c r="A148" t="s">
        <v>19</v>
      </c>
      <c r="B148" t="s">
        <v>20</v>
      </c>
      <c r="C148" t="s">
        <v>110</v>
      </c>
      <c r="D148" t="s">
        <v>111</v>
      </c>
      <c r="E148" t="s">
        <v>21</v>
      </c>
      <c r="F148" t="s">
        <v>22</v>
      </c>
      <c r="G148" t="s">
        <v>354</v>
      </c>
      <c r="H148" t="s">
        <v>355</v>
      </c>
      <c r="I148" s="5">
        <v>398646.64</v>
      </c>
      <c r="J148" s="5">
        <v>466082.81999999995</v>
      </c>
      <c r="K148" s="5">
        <v>864729.46</v>
      </c>
      <c r="L148" s="5">
        <v>0</v>
      </c>
      <c r="M148" s="5">
        <v>0</v>
      </c>
      <c r="N148" s="5">
        <v>0</v>
      </c>
      <c r="O148" s="5">
        <v>398646.64</v>
      </c>
      <c r="P148" s="5">
        <v>466082.81999999995</v>
      </c>
      <c r="Q148" s="5">
        <v>864729.46</v>
      </c>
    </row>
    <row r="149" spans="1:17" x14ac:dyDescent="0.35">
      <c r="A149" t="s">
        <v>19</v>
      </c>
      <c r="B149" t="s">
        <v>20</v>
      </c>
      <c r="C149" t="s">
        <v>110</v>
      </c>
      <c r="D149" t="s">
        <v>111</v>
      </c>
      <c r="E149" t="s">
        <v>21</v>
      </c>
      <c r="F149" t="s">
        <v>22</v>
      </c>
      <c r="G149" t="s">
        <v>356</v>
      </c>
      <c r="H149" t="s">
        <v>357</v>
      </c>
      <c r="J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</row>
    <row r="150" spans="1:17" x14ac:dyDescent="0.35">
      <c r="A150" t="s">
        <v>19</v>
      </c>
      <c r="B150" t="s">
        <v>20</v>
      </c>
      <c r="C150" t="s">
        <v>110</v>
      </c>
      <c r="D150" t="s">
        <v>111</v>
      </c>
      <c r="E150" t="s">
        <v>21</v>
      </c>
      <c r="F150" t="s">
        <v>22</v>
      </c>
      <c r="G150" t="s">
        <v>358</v>
      </c>
      <c r="H150" t="s">
        <v>359</v>
      </c>
      <c r="I150" s="5">
        <v>108.41</v>
      </c>
      <c r="J150" s="5">
        <v>2.8500000000000085</v>
      </c>
      <c r="K150" s="5">
        <v>111.26</v>
      </c>
      <c r="L150" s="5">
        <v>0</v>
      </c>
      <c r="M150" s="5">
        <v>0</v>
      </c>
      <c r="N150" s="5">
        <v>0</v>
      </c>
      <c r="O150" s="5">
        <v>108.41</v>
      </c>
      <c r="P150" s="5">
        <v>2.8500000000000085</v>
      </c>
      <c r="Q150" s="5">
        <v>111.26</v>
      </c>
    </row>
    <row r="151" spans="1:17" x14ac:dyDescent="0.35">
      <c r="A151" t="s">
        <v>19</v>
      </c>
      <c r="B151" t="s">
        <v>20</v>
      </c>
      <c r="C151" t="s">
        <v>110</v>
      </c>
      <c r="D151" t="s">
        <v>111</v>
      </c>
      <c r="E151" t="s">
        <v>21</v>
      </c>
      <c r="F151" t="s">
        <v>22</v>
      </c>
      <c r="G151" t="s">
        <v>360</v>
      </c>
      <c r="H151" t="s">
        <v>361</v>
      </c>
      <c r="J151" s="5">
        <v>207030.77</v>
      </c>
      <c r="K151" s="5">
        <v>207030.77</v>
      </c>
      <c r="L151" s="5" t="s">
        <v>362</v>
      </c>
      <c r="M151" s="5" t="s">
        <v>362</v>
      </c>
      <c r="N151" s="5" t="s">
        <v>362</v>
      </c>
      <c r="O151" s="5">
        <v>0</v>
      </c>
      <c r="P151" s="5">
        <v>207030.77</v>
      </c>
      <c r="Q151" s="5">
        <v>207030.77</v>
      </c>
    </row>
    <row r="152" spans="1:17" x14ac:dyDescent="0.35">
      <c r="A152" t="s">
        <v>19</v>
      </c>
      <c r="B152" t="s">
        <v>20</v>
      </c>
      <c r="C152" t="s">
        <v>110</v>
      </c>
      <c r="D152" t="s">
        <v>111</v>
      </c>
      <c r="E152" t="s">
        <v>21</v>
      </c>
      <c r="F152" t="s">
        <v>22</v>
      </c>
      <c r="G152" t="s">
        <v>363</v>
      </c>
      <c r="H152" t="s">
        <v>364</v>
      </c>
      <c r="J152" s="5">
        <v>236444.22</v>
      </c>
      <c r="K152" s="5">
        <v>236444.22</v>
      </c>
      <c r="L152" s="5">
        <v>0</v>
      </c>
      <c r="M152" s="5">
        <v>0</v>
      </c>
      <c r="N152" s="5">
        <v>0</v>
      </c>
      <c r="O152" s="5">
        <v>0</v>
      </c>
      <c r="P152" s="5">
        <v>236444.22</v>
      </c>
      <c r="Q152" s="5">
        <v>236444.22</v>
      </c>
    </row>
    <row r="153" spans="1:17" x14ac:dyDescent="0.35">
      <c r="A153" t="s">
        <v>19</v>
      </c>
      <c r="B153" t="s">
        <v>20</v>
      </c>
      <c r="C153" t="s">
        <v>110</v>
      </c>
      <c r="D153" t="s">
        <v>111</v>
      </c>
      <c r="E153" t="s">
        <v>21</v>
      </c>
      <c r="F153" t="s">
        <v>22</v>
      </c>
      <c r="G153" t="s">
        <v>365</v>
      </c>
      <c r="H153" t="s">
        <v>366</v>
      </c>
      <c r="J153" s="5">
        <v>430155.54</v>
      </c>
      <c r="K153" s="5">
        <v>430155.54</v>
      </c>
      <c r="L153" s="5">
        <v>0</v>
      </c>
      <c r="M153" s="5">
        <v>0</v>
      </c>
      <c r="N153" s="5">
        <v>0</v>
      </c>
      <c r="O153" s="5">
        <v>0</v>
      </c>
      <c r="P153" s="5">
        <v>430155.54</v>
      </c>
      <c r="Q153" s="5">
        <v>430155.54</v>
      </c>
    </row>
    <row r="154" spans="1:17" x14ac:dyDescent="0.35">
      <c r="A154" s="4" t="s">
        <v>19</v>
      </c>
      <c r="B154" s="4" t="s">
        <v>20</v>
      </c>
      <c r="C154" s="4" t="s">
        <v>110</v>
      </c>
      <c r="D154" s="4" t="s">
        <v>111</v>
      </c>
      <c r="E154" s="4" t="s">
        <v>21</v>
      </c>
      <c r="F154" s="4" t="s">
        <v>22</v>
      </c>
      <c r="G154" s="4" t="s">
        <v>367</v>
      </c>
      <c r="H154" s="4" t="s">
        <v>368</v>
      </c>
      <c r="I154" s="8">
        <v>4320.96</v>
      </c>
      <c r="J154" s="8">
        <v>7025.06</v>
      </c>
      <c r="K154" s="8">
        <v>11346.02</v>
      </c>
      <c r="L154" s="8">
        <v>-4320.96</v>
      </c>
      <c r="M154" s="8">
        <v>-7025.06</v>
      </c>
      <c r="N154" s="8">
        <v>-11346.02</v>
      </c>
      <c r="O154" s="8">
        <v>0</v>
      </c>
      <c r="P154" s="8">
        <v>0</v>
      </c>
      <c r="Q154" s="8">
        <v>0</v>
      </c>
    </row>
    <row r="155" spans="1:17" x14ac:dyDescent="0.35">
      <c r="A155" t="s">
        <v>19</v>
      </c>
      <c r="B155" t="s">
        <v>20</v>
      </c>
      <c r="C155" t="s">
        <v>110</v>
      </c>
      <c r="D155" t="s">
        <v>111</v>
      </c>
      <c r="E155" t="s">
        <v>21</v>
      </c>
      <c r="F155" t="s">
        <v>22</v>
      </c>
      <c r="G155" t="s">
        <v>369</v>
      </c>
      <c r="H155" t="s">
        <v>370</v>
      </c>
      <c r="I155" s="5">
        <v>3487.13</v>
      </c>
      <c r="J155" s="5">
        <v>901749.44</v>
      </c>
      <c r="K155" s="5">
        <v>905236.57</v>
      </c>
      <c r="L155" s="5">
        <v>0</v>
      </c>
      <c r="M155" s="5">
        <v>0</v>
      </c>
      <c r="N155" s="5">
        <v>0</v>
      </c>
      <c r="O155" s="5">
        <v>3487.13</v>
      </c>
      <c r="P155" s="5">
        <v>901749.44</v>
      </c>
      <c r="Q155" s="5">
        <v>905236.57</v>
      </c>
    </row>
    <row r="156" spans="1:17" x14ac:dyDescent="0.35">
      <c r="A156" t="s">
        <v>19</v>
      </c>
      <c r="B156" t="s">
        <v>20</v>
      </c>
      <c r="C156" t="s">
        <v>110</v>
      </c>
      <c r="D156" t="s">
        <v>111</v>
      </c>
      <c r="E156" t="s">
        <v>21</v>
      </c>
      <c r="F156" t="s">
        <v>22</v>
      </c>
      <c r="G156" t="s">
        <v>371</v>
      </c>
      <c r="H156" t="s">
        <v>372</v>
      </c>
      <c r="J156" s="5">
        <v>-257606.99</v>
      </c>
      <c r="K156" s="5">
        <v>-257606.99</v>
      </c>
      <c r="L156" s="5">
        <v>0</v>
      </c>
      <c r="M156" s="5">
        <v>0</v>
      </c>
      <c r="N156" s="5">
        <v>0</v>
      </c>
      <c r="O156" s="5">
        <v>0</v>
      </c>
      <c r="P156" s="5">
        <v>-257606.99</v>
      </c>
      <c r="Q156" s="5">
        <v>-257606.99</v>
      </c>
    </row>
    <row r="157" spans="1:17" x14ac:dyDescent="0.35">
      <c r="A157" s="4" t="s">
        <v>19</v>
      </c>
      <c r="B157" s="4" t="s">
        <v>20</v>
      </c>
      <c r="C157" s="4" t="s">
        <v>110</v>
      </c>
      <c r="D157" s="4" t="s">
        <v>111</v>
      </c>
      <c r="E157" s="4" t="s">
        <v>21</v>
      </c>
      <c r="F157" s="4" t="s">
        <v>22</v>
      </c>
      <c r="G157" s="4" t="s">
        <v>373</v>
      </c>
      <c r="H157" s="4" t="s">
        <v>374</v>
      </c>
      <c r="I157" s="8">
        <v>240895.15</v>
      </c>
      <c r="J157" s="8">
        <v>153488.76999999999</v>
      </c>
      <c r="K157" s="8">
        <v>394383.92</v>
      </c>
      <c r="L157" s="8">
        <v>-240895.15</v>
      </c>
      <c r="M157" s="8">
        <v>-153488.76999999999</v>
      </c>
      <c r="N157" s="8">
        <v>-394383.92</v>
      </c>
      <c r="O157" s="8">
        <v>0</v>
      </c>
      <c r="P157" s="8">
        <v>0</v>
      </c>
      <c r="Q157" s="8">
        <v>0</v>
      </c>
    </row>
    <row r="158" spans="1:17" x14ac:dyDescent="0.35">
      <c r="A158" t="s">
        <v>19</v>
      </c>
      <c r="B158" t="s">
        <v>20</v>
      </c>
      <c r="C158" t="s">
        <v>110</v>
      </c>
      <c r="D158" t="s">
        <v>111</v>
      </c>
      <c r="E158" t="s">
        <v>375</v>
      </c>
      <c r="F158" t="s">
        <v>376</v>
      </c>
      <c r="G158" t="s">
        <v>377</v>
      </c>
      <c r="H158" t="s">
        <v>378</v>
      </c>
      <c r="I158" s="5">
        <v>49919.53</v>
      </c>
      <c r="J158" s="5">
        <v>1776.9300000000003</v>
      </c>
      <c r="K158" s="5">
        <v>51696.46</v>
      </c>
      <c r="L158" s="5">
        <v>0</v>
      </c>
      <c r="M158" s="5">
        <v>0</v>
      </c>
      <c r="N158" s="5">
        <v>0</v>
      </c>
      <c r="O158" s="5">
        <v>49919.53</v>
      </c>
      <c r="P158" s="5">
        <v>1776.9300000000003</v>
      </c>
      <c r="Q158" s="5">
        <v>51696.46</v>
      </c>
    </row>
    <row r="159" spans="1:17" x14ac:dyDescent="0.35">
      <c r="A159" t="s">
        <v>19</v>
      </c>
      <c r="B159" t="s">
        <v>20</v>
      </c>
      <c r="C159" t="s">
        <v>110</v>
      </c>
      <c r="D159" t="s">
        <v>111</v>
      </c>
      <c r="E159" t="s">
        <v>375</v>
      </c>
      <c r="F159" t="s">
        <v>376</v>
      </c>
      <c r="G159" t="s">
        <v>379</v>
      </c>
      <c r="H159" t="s">
        <v>380</v>
      </c>
      <c r="I159" s="5">
        <v>213704.74</v>
      </c>
      <c r="J159" s="5">
        <v>7205.9900000000198</v>
      </c>
      <c r="K159" s="5">
        <v>220910.73</v>
      </c>
      <c r="L159" s="5">
        <v>0</v>
      </c>
      <c r="M159" s="5">
        <v>0</v>
      </c>
      <c r="N159" s="5">
        <v>0</v>
      </c>
      <c r="O159" s="5">
        <v>213704.74</v>
      </c>
      <c r="P159" s="5">
        <v>7205.9900000000198</v>
      </c>
      <c r="Q159" s="5">
        <v>220910.73</v>
      </c>
    </row>
    <row r="160" spans="1:17" x14ac:dyDescent="0.35">
      <c r="A160" s="4" t="s">
        <v>19</v>
      </c>
      <c r="B160" s="4" t="s">
        <v>20</v>
      </c>
      <c r="C160" s="4" t="s">
        <v>110</v>
      </c>
      <c r="D160" s="4" t="s">
        <v>111</v>
      </c>
      <c r="E160" s="4" t="s">
        <v>375</v>
      </c>
      <c r="F160" s="4" t="s">
        <v>376</v>
      </c>
      <c r="G160" s="4" t="s">
        <v>381</v>
      </c>
      <c r="H160" s="4" t="s">
        <v>382</v>
      </c>
      <c r="I160" s="8"/>
      <c r="J160" s="8">
        <v>12654424.779999999</v>
      </c>
      <c r="K160" s="8">
        <v>12654424.779999999</v>
      </c>
      <c r="L160" s="8">
        <v>0</v>
      </c>
      <c r="M160" s="8">
        <v>-12654424.779999999</v>
      </c>
      <c r="N160" s="8">
        <v>-12654424.779999999</v>
      </c>
      <c r="O160" s="8">
        <v>0</v>
      </c>
      <c r="P160" s="8">
        <v>0</v>
      </c>
      <c r="Q160" s="8">
        <v>0</v>
      </c>
    </row>
    <row r="161" spans="1:17" x14ac:dyDescent="0.35">
      <c r="A161" t="s">
        <v>19</v>
      </c>
      <c r="B161" t="s">
        <v>20</v>
      </c>
      <c r="C161" t="s">
        <v>383</v>
      </c>
      <c r="D161" t="s">
        <v>384</v>
      </c>
      <c r="E161" t="s">
        <v>385</v>
      </c>
      <c r="F161" t="s">
        <v>386</v>
      </c>
      <c r="G161" t="s">
        <v>387</v>
      </c>
      <c r="H161" t="s">
        <v>388</v>
      </c>
      <c r="I161" s="5">
        <v>968398.27</v>
      </c>
      <c r="J161" s="5">
        <v>162377.37999999989</v>
      </c>
      <c r="K161" s="5">
        <v>1130775.6499999999</v>
      </c>
      <c r="L161" s="5">
        <v>0</v>
      </c>
      <c r="M161" s="5">
        <v>0</v>
      </c>
      <c r="N161" s="5">
        <v>0</v>
      </c>
      <c r="O161" s="5">
        <v>968398.27</v>
      </c>
      <c r="P161" s="5">
        <v>162377.37999999989</v>
      </c>
      <c r="Q161" s="5">
        <v>1130775.6499999999</v>
      </c>
    </row>
    <row r="162" spans="1:17" x14ac:dyDescent="0.35">
      <c r="A162" t="s">
        <v>19</v>
      </c>
      <c r="B162" t="s">
        <v>20</v>
      </c>
      <c r="C162" t="s">
        <v>383</v>
      </c>
      <c r="D162" t="s">
        <v>384</v>
      </c>
      <c r="E162" t="s">
        <v>385</v>
      </c>
      <c r="F162" t="s">
        <v>386</v>
      </c>
      <c r="G162" t="s">
        <v>389</v>
      </c>
      <c r="H162" t="s">
        <v>390</v>
      </c>
      <c r="J162" s="5">
        <v>14857.24</v>
      </c>
      <c r="K162" s="5">
        <v>14857.24</v>
      </c>
      <c r="L162" s="5">
        <v>0</v>
      </c>
      <c r="M162" s="5">
        <v>0</v>
      </c>
      <c r="N162" s="5">
        <v>0</v>
      </c>
      <c r="O162" s="5">
        <v>0</v>
      </c>
      <c r="P162" s="5">
        <v>14857.24</v>
      </c>
      <c r="Q162" s="5">
        <v>14857.24</v>
      </c>
    </row>
    <row r="163" spans="1:17" x14ac:dyDescent="0.35">
      <c r="A163" t="s">
        <v>19</v>
      </c>
      <c r="B163" t="s">
        <v>20</v>
      </c>
      <c r="C163" t="s">
        <v>383</v>
      </c>
      <c r="D163" t="s">
        <v>384</v>
      </c>
      <c r="E163" t="s">
        <v>385</v>
      </c>
      <c r="F163" t="s">
        <v>386</v>
      </c>
      <c r="G163" t="s">
        <v>391</v>
      </c>
      <c r="H163" t="s">
        <v>392</v>
      </c>
      <c r="I163" s="5">
        <v>2484.0700000000002</v>
      </c>
      <c r="J163" s="5">
        <v>11260.03</v>
      </c>
      <c r="K163" s="5">
        <v>13744.1</v>
      </c>
      <c r="L163" s="5">
        <v>0</v>
      </c>
      <c r="M163" s="5">
        <v>0</v>
      </c>
      <c r="N163" s="5">
        <v>0</v>
      </c>
      <c r="O163" s="5">
        <v>2484.0700000000002</v>
      </c>
      <c r="P163" s="5">
        <v>11260.03</v>
      </c>
      <c r="Q163" s="5">
        <v>13744.1</v>
      </c>
    </row>
    <row r="164" spans="1:17" x14ac:dyDescent="0.35">
      <c r="A164" t="s">
        <v>19</v>
      </c>
      <c r="B164" t="s">
        <v>20</v>
      </c>
      <c r="C164" t="s">
        <v>383</v>
      </c>
      <c r="D164" t="s">
        <v>384</v>
      </c>
      <c r="E164" t="s">
        <v>393</v>
      </c>
      <c r="F164" t="s">
        <v>394</v>
      </c>
      <c r="G164" t="s">
        <v>395</v>
      </c>
      <c r="H164" t="s">
        <v>396</v>
      </c>
      <c r="I164" s="5">
        <v>154567.03</v>
      </c>
      <c r="J164" s="5">
        <v>18032.369999999995</v>
      </c>
      <c r="K164" s="5">
        <v>172599.4</v>
      </c>
      <c r="L164" s="5">
        <v>0</v>
      </c>
      <c r="M164" s="5">
        <v>0</v>
      </c>
      <c r="N164" s="5">
        <v>0</v>
      </c>
      <c r="O164" s="5">
        <v>154567.03</v>
      </c>
      <c r="P164" s="5">
        <v>18032.369999999995</v>
      </c>
      <c r="Q164" s="5">
        <v>172599.4</v>
      </c>
    </row>
    <row r="165" spans="1:17" x14ac:dyDescent="0.35">
      <c r="A165" t="s">
        <v>19</v>
      </c>
      <c r="B165" t="s">
        <v>20</v>
      </c>
      <c r="C165" t="s">
        <v>383</v>
      </c>
      <c r="D165" t="s">
        <v>384</v>
      </c>
      <c r="E165" t="s">
        <v>397</v>
      </c>
      <c r="F165" t="s">
        <v>398</v>
      </c>
      <c r="G165" t="s">
        <v>399</v>
      </c>
      <c r="H165" t="s">
        <v>398</v>
      </c>
      <c r="J165" s="5">
        <v>-2490</v>
      </c>
      <c r="K165" s="5">
        <v>-2490</v>
      </c>
      <c r="L165" s="5">
        <v>0</v>
      </c>
      <c r="M165" s="5">
        <v>0</v>
      </c>
      <c r="N165" s="5">
        <v>0</v>
      </c>
      <c r="O165" s="5">
        <v>0</v>
      </c>
      <c r="P165" s="5">
        <v>-2490</v>
      </c>
      <c r="Q165" s="5">
        <v>-2490</v>
      </c>
    </row>
    <row r="166" spans="1:17" x14ac:dyDescent="0.35">
      <c r="A166" t="s">
        <v>19</v>
      </c>
      <c r="B166" t="s">
        <v>20</v>
      </c>
      <c r="C166" t="s">
        <v>400</v>
      </c>
      <c r="D166" t="s">
        <v>401</v>
      </c>
      <c r="E166" t="s">
        <v>21</v>
      </c>
      <c r="F166" t="s">
        <v>22</v>
      </c>
      <c r="G166" t="s">
        <v>402</v>
      </c>
      <c r="H166" t="s">
        <v>403</v>
      </c>
      <c r="J166" s="5">
        <v>179.35</v>
      </c>
      <c r="K166" s="5">
        <v>179.35</v>
      </c>
      <c r="L166" s="5">
        <v>0</v>
      </c>
      <c r="M166" s="5">
        <v>0</v>
      </c>
      <c r="N166" s="5">
        <v>0</v>
      </c>
      <c r="O166" s="5">
        <v>0</v>
      </c>
      <c r="P166" s="5">
        <v>179.35</v>
      </c>
      <c r="Q166" s="5">
        <v>179.35</v>
      </c>
    </row>
    <row r="167" spans="1:17" x14ac:dyDescent="0.35">
      <c r="A167" t="s">
        <v>19</v>
      </c>
      <c r="B167" t="s">
        <v>20</v>
      </c>
      <c r="C167" t="s">
        <v>404</v>
      </c>
      <c r="D167" t="s">
        <v>405</v>
      </c>
      <c r="E167" t="s">
        <v>21</v>
      </c>
      <c r="F167" t="s">
        <v>22</v>
      </c>
      <c r="G167" t="s">
        <v>406</v>
      </c>
      <c r="H167" t="s">
        <v>407</v>
      </c>
      <c r="I167" s="5">
        <v>372286.97</v>
      </c>
      <c r="J167" s="5">
        <v>110790.02000000002</v>
      </c>
      <c r="K167" s="5">
        <v>483076.99</v>
      </c>
      <c r="L167" s="5">
        <v>0</v>
      </c>
      <c r="M167" s="5">
        <v>0</v>
      </c>
      <c r="N167" s="5">
        <v>0</v>
      </c>
      <c r="O167" s="5">
        <v>372286.97</v>
      </c>
      <c r="P167" s="5">
        <v>110790.02000000002</v>
      </c>
      <c r="Q167" s="5">
        <v>483076.99</v>
      </c>
    </row>
    <row r="168" spans="1:17" x14ac:dyDescent="0.35">
      <c r="A168" t="s">
        <v>19</v>
      </c>
      <c r="B168" t="s">
        <v>20</v>
      </c>
      <c r="C168" t="s">
        <v>404</v>
      </c>
      <c r="D168" t="s">
        <v>405</v>
      </c>
      <c r="E168" t="s">
        <v>21</v>
      </c>
      <c r="F168" t="s">
        <v>22</v>
      </c>
      <c r="G168" t="s">
        <v>408</v>
      </c>
      <c r="H168" t="s">
        <v>409</v>
      </c>
      <c r="I168" s="5">
        <v>521201.69</v>
      </c>
      <c r="J168" s="5">
        <v>155106.02999999997</v>
      </c>
      <c r="K168" s="5">
        <v>676307.72</v>
      </c>
      <c r="L168" s="5">
        <v>0</v>
      </c>
      <c r="M168" s="5">
        <v>0</v>
      </c>
      <c r="N168" s="5">
        <v>0</v>
      </c>
      <c r="O168" s="5">
        <v>521201.69</v>
      </c>
      <c r="P168" s="5">
        <v>155106.02999999997</v>
      </c>
      <c r="Q168" s="5">
        <v>676307.72</v>
      </c>
    </row>
    <row r="169" spans="1:17" x14ac:dyDescent="0.35">
      <c r="A169" t="s">
        <v>19</v>
      </c>
      <c r="B169" t="s">
        <v>20</v>
      </c>
      <c r="C169" t="s">
        <v>404</v>
      </c>
      <c r="D169" t="s">
        <v>405</v>
      </c>
      <c r="E169" t="s">
        <v>21</v>
      </c>
      <c r="F169" t="s">
        <v>22</v>
      </c>
      <c r="G169" t="s">
        <v>410</v>
      </c>
      <c r="H169" t="s">
        <v>411</v>
      </c>
      <c r="J169" s="5">
        <v>2921466.34</v>
      </c>
      <c r="K169" s="5">
        <v>2921466.34</v>
      </c>
      <c r="L169" s="5">
        <v>0</v>
      </c>
      <c r="M169" s="5">
        <v>0</v>
      </c>
      <c r="N169" s="5">
        <v>0</v>
      </c>
      <c r="O169" s="5">
        <v>0</v>
      </c>
      <c r="P169" s="5">
        <v>2921466.34</v>
      </c>
      <c r="Q169" s="5">
        <v>2921466.34</v>
      </c>
    </row>
    <row r="170" spans="1:17" x14ac:dyDescent="0.35">
      <c r="A170" t="s">
        <v>19</v>
      </c>
      <c r="B170" t="s">
        <v>20</v>
      </c>
      <c r="C170" t="s">
        <v>404</v>
      </c>
      <c r="D170" t="s">
        <v>405</v>
      </c>
      <c r="E170" t="s">
        <v>21</v>
      </c>
      <c r="F170" t="s">
        <v>22</v>
      </c>
      <c r="G170" t="s">
        <v>412</v>
      </c>
      <c r="H170" t="s">
        <v>413</v>
      </c>
      <c r="I170" s="5">
        <v>105088.15</v>
      </c>
      <c r="J170" s="5">
        <v>11273.720000000001</v>
      </c>
      <c r="K170" s="5">
        <v>116361.87</v>
      </c>
      <c r="L170" s="5">
        <v>0</v>
      </c>
      <c r="M170" s="5">
        <v>0</v>
      </c>
      <c r="N170" s="5">
        <v>0</v>
      </c>
      <c r="O170" s="5">
        <v>105088.15</v>
      </c>
      <c r="P170" s="5">
        <v>11273.720000000001</v>
      </c>
      <c r="Q170" s="5">
        <v>116361.87</v>
      </c>
    </row>
    <row r="171" spans="1:17" x14ac:dyDescent="0.35">
      <c r="A171" t="s">
        <v>19</v>
      </c>
      <c r="B171" t="s">
        <v>20</v>
      </c>
      <c r="C171" t="s">
        <v>404</v>
      </c>
      <c r="D171" t="s">
        <v>405</v>
      </c>
      <c r="E171" t="s">
        <v>21</v>
      </c>
      <c r="F171" t="s">
        <v>22</v>
      </c>
      <c r="G171" t="s">
        <v>414</v>
      </c>
      <c r="H171" t="s">
        <v>415</v>
      </c>
      <c r="I171" s="5">
        <v>391327.53</v>
      </c>
      <c r="J171" s="5">
        <v>2229684.0099999998</v>
      </c>
      <c r="K171" s="5">
        <v>2621011.54</v>
      </c>
      <c r="L171" s="5">
        <v>0</v>
      </c>
      <c r="M171" s="5">
        <v>0</v>
      </c>
      <c r="N171" s="5">
        <v>0</v>
      </c>
      <c r="O171" s="5">
        <v>391327.53</v>
      </c>
      <c r="P171" s="5">
        <v>2229684.0099999998</v>
      </c>
      <c r="Q171" s="5">
        <v>2621011.54</v>
      </c>
    </row>
    <row r="172" spans="1:17" x14ac:dyDescent="0.35">
      <c r="A172" t="s">
        <v>19</v>
      </c>
      <c r="B172" t="s">
        <v>20</v>
      </c>
      <c r="C172" t="s">
        <v>404</v>
      </c>
      <c r="D172" t="s">
        <v>405</v>
      </c>
      <c r="E172" t="s">
        <v>21</v>
      </c>
      <c r="F172" t="s">
        <v>22</v>
      </c>
      <c r="G172" t="s">
        <v>416</v>
      </c>
      <c r="H172" t="s">
        <v>417</v>
      </c>
      <c r="I172" s="5">
        <v>1734726.95</v>
      </c>
      <c r="J172" s="5">
        <v>4078939.3499999996</v>
      </c>
      <c r="K172" s="5">
        <v>5813666.2999999998</v>
      </c>
      <c r="L172" s="5">
        <v>0</v>
      </c>
      <c r="M172" s="5">
        <v>0</v>
      </c>
      <c r="N172" s="5">
        <v>0</v>
      </c>
      <c r="O172" s="5">
        <v>1734726.95</v>
      </c>
      <c r="P172" s="5">
        <v>4078939.3499999996</v>
      </c>
      <c r="Q172" s="5">
        <v>5813666.2999999998</v>
      </c>
    </row>
    <row r="173" spans="1:17" x14ac:dyDescent="0.35">
      <c r="A173" t="s">
        <v>19</v>
      </c>
      <c r="B173" t="s">
        <v>20</v>
      </c>
      <c r="C173" t="s">
        <v>404</v>
      </c>
      <c r="D173" t="s">
        <v>405</v>
      </c>
      <c r="E173" t="s">
        <v>21</v>
      </c>
      <c r="F173" t="s">
        <v>22</v>
      </c>
      <c r="G173" t="s">
        <v>418</v>
      </c>
      <c r="H173" t="s">
        <v>419</v>
      </c>
      <c r="I173" s="5">
        <v>77418.350000000006</v>
      </c>
      <c r="J173" s="5">
        <v>3558660.04</v>
      </c>
      <c r="K173" s="5">
        <v>3636078.39</v>
      </c>
      <c r="L173" s="5">
        <v>0</v>
      </c>
      <c r="M173" s="5">
        <v>0</v>
      </c>
      <c r="N173" s="5">
        <v>0</v>
      </c>
      <c r="O173" s="5">
        <v>77418.350000000006</v>
      </c>
      <c r="P173" s="5">
        <v>3558660.04</v>
      </c>
      <c r="Q173" s="5">
        <v>3636078.39</v>
      </c>
    </row>
    <row r="174" spans="1:17" x14ac:dyDescent="0.35">
      <c r="A174" t="s">
        <v>19</v>
      </c>
      <c r="B174" t="s">
        <v>20</v>
      </c>
      <c r="C174" t="s">
        <v>404</v>
      </c>
      <c r="D174" t="s">
        <v>405</v>
      </c>
      <c r="E174" t="s">
        <v>21</v>
      </c>
      <c r="F174" t="s">
        <v>22</v>
      </c>
      <c r="G174" t="s">
        <v>420</v>
      </c>
      <c r="H174" t="s">
        <v>421</v>
      </c>
      <c r="I174" s="5">
        <v>8346.83</v>
      </c>
      <c r="J174" s="5">
        <v>401440.88999999996</v>
      </c>
      <c r="K174" s="5">
        <v>409787.72</v>
      </c>
      <c r="L174" s="5">
        <v>0</v>
      </c>
      <c r="M174" s="5">
        <v>0</v>
      </c>
      <c r="N174" s="5">
        <v>0</v>
      </c>
      <c r="O174" s="5">
        <v>8346.83</v>
      </c>
      <c r="P174" s="5">
        <v>401440.88999999996</v>
      </c>
      <c r="Q174" s="5">
        <v>409787.72</v>
      </c>
    </row>
    <row r="175" spans="1:17" x14ac:dyDescent="0.35">
      <c r="A175" t="s">
        <v>19</v>
      </c>
      <c r="B175" t="s">
        <v>20</v>
      </c>
      <c r="C175" t="s">
        <v>404</v>
      </c>
      <c r="D175" t="s">
        <v>405</v>
      </c>
      <c r="E175" t="s">
        <v>422</v>
      </c>
      <c r="F175" t="s">
        <v>423</v>
      </c>
      <c r="G175" t="s">
        <v>424</v>
      </c>
      <c r="H175" t="s">
        <v>425</v>
      </c>
      <c r="J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</row>
    <row r="176" spans="1:17" x14ac:dyDescent="0.35">
      <c r="A176" t="s">
        <v>19</v>
      </c>
      <c r="B176" t="s">
        <v>20</v>
      </c>
      <c r="C176" t="s">
        <v>404</v>
      </c>
      <c r="D176" t="s">
        <v>405</v>
      </c>
      <c r="E176" t="s">
        <v>422</v>
      </c>
      <c r="F176" t="s">
        <v>423</v>
      </c>
      <c r="G176" t="s">
        <v>426</v>
      </c>
      <c r="H176" t="s">
        <v>427</v>
      </c>
      <c r="J176" s="5">
        <v>300</v>
      </c>
      <c r="K176" s="5">
        <v>300</v>
      </c>
      <c r="L176" s="5">
        <v>0</v>
      </c>
      <c r="M176" s="5">
        <v>0</v>
      </c>
      <c r="N176" s="5">
        <v>0</v>
      </c>
      <c r="O176" s="5">
        <v>0</v>
      </c>
      <c r="P176" s="5">
        <v>300</v>
      </c>
      <c r="Q176" s="5">
        <v>300</v>
      </c>
    </row>
    <row r="177" spans="1:17" x14ac:dyDescent="0.35">
      <c r="A177" t="s">
        <v>19</v>
      </c>
      <c r="B177" t="s">
        <v>20</v>
      </c>
      <c r="C177" t="s">
        <v>404</v>
      </c>
      <c r="D177" t="s">
        <v>405</v>
      </c>
      <c r="E177" t="s">
        <v>428</v>
      </c>
      <c r="F177" t="s">
        <v>429</v>
      </c>
      <c r="G177" t="s">
        <v>430</v>
      </c>
      <c r="H177" t="s">
        <v>431</v>
      </c>
      <c r="J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</row>
    <row r="178" spans="1:17" x14ac:dyDescent="0.35">
      <c r="A178" t="s">
        <v>19</v>
      </c>
      <c r="B178" t="s">
        <v>20</v>
      </c>
      <c r="C178" t="s">
        <v>404</v>
      </c>
      <c r="D178" t="s">
        <v>405</v>
      </c>
      <c r="E178" t="s">
        <v>432</v>
      </c>
      <c r="F178" t="s">
        <v>433</v>
      </c>
      <c r="G178" t="s">
        <v>434</v>
      </c>
      <c r="H178" t="s">
        <v>435</v>
      </c>
      <c r="J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</row>
    <row r="179" spans="1:17" x14ac:dyDescent="0.35">
      <c r="A179" t="s">
        <v>19</v>
      </c>
      <c r="B179" t="s">
        <v>20</v>
      </c>
      <c r="C179" t="s">
        <v>404</v>
      </c>
      <c r="D179" t="s">
        <v>405</v>
      </c>
      <c r="E179" t="s">
        <v>436</v>
      </c>
      <c r="F179" t="s">
        <v>437</v>
      </c>
      <c r="G179" t="s">
        <v>438</v>
      </c>
      <c r="H179" t="s">
        <v>439</v>
      </c>
      <c r="J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</row>
    <row r="180" spans="1:17" x14ac:dyDescent="0.35">
      <c r="A180" t="s">
        <v>19</v>
      </c>
      <c r="B180" t="s">
        <v>20</v>
      </c>
      <c r="C180" t="s">
        <v>404</v>
      </c>
      <c r="D180" t="s">
        <v>405</v>
      </c>
      <c r="E180" t="s">
        <v>436</v>
      </c>
      <c r="F180" t="s">
        <v>437</v>
      </c>
      <c r="G180" t="s">
        <v>440</v>
      </c>
      <c r="H180" t="s">
        <v>441</v>
      </c>
      <c r="J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</row>
    <row r="181" spans="1:17" x14ac:dyDescent="0.35">
      <c r="A181" t="s">
        <v>19</v>
      </c>
      <c r="B181" t="s">
        <v>20</v>
      </c>
      <c r="C181" t="s">
        <v>404</v>
      </c>
      <c r="D181" t="s">
        <v>405</v>
      </c>
      <c r="E181" t="s">
        <v>442</v>
      </c>
      <c r="F181" t="s">
        <v>443</v>
      </c>
      <c r="G181" t="s">
        <v>444</v>
      </c>
      <c r="H181" t="s">
        <v>445</v>
      </c>
      <c r="J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</row>
    <row r="182" spans="1:17" x14ac:dyDescent="0.35">
      <c r="A182" t="s">
        <v>19</v>
      </c>
      <c r="B182" t="s">
        <v>20</v>
      </c>
      <c r="C182" t="s">
        <v>404</v>
      </c>
      <c r="D182" t="s">
        <v>405</v>
      </c>
      <c r="E182" t="s">
        <v>442</v>
      </c>
      <c r="F182" t="s">
        <v>443</v>
      </c>
      <c r="G182" t="s">
        <v>446</v>
      </c>
      <c r="H182" t="s">
        <v>447</v>
      </c>
      <c r="I182" s="5">
        <v>259.52</v>
      </c>
      <c r="J182" s="5">
        <v>55773.36</v>
      </c>
      <c r="K182" s="5">
        <v>56032.88</v>
      </c>
      <c r="L182" s="5">
        <v>0</v>
      </c>
      <c r="M182" s="5">
        <v>0</v>
      </c>
      <c r="N182" s="5">
        <v>0</v>
      </c>
      <c r="O182" s="5">
        <v>259.52</v>
      </c>
      <c r="P182" s="5">
        <v>55773.36</v>
      </c>
      <c r="Q182" s="5">
        <v>56032.88</v>
      </c>
    </row>
    <row r="183" spans="1:17" x14ac:dyDescent="0.35">
      <c r="A183" t="s">
        <v>19</v>
      </c>
      <c r="B183" t="s">
        <v>20</v>
      </c>
      <c r="C183" t="s">
        <v>448</v>
      </c>
      <c r="D183" t="s">
        <v>449</v>
      </c>
      <c r="E183" t="s">
        <v>450</v>
      </c>
      <c r="F183" t="s">
        <v>451</v>
      </c>
      <c r="G183" t="s">
        <v>452</v>
      </c>
      <c r="H183" t="s">
        <v>453</v>
      </c>
      <c r="J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</row>
    <row r="184" spans="1:17" x14ac:dyDescent="0.35">
      <c r="A184" t="s">
        <v>19</v>
      </c>
      <c r="B184" t="s">
        <v>20</v>
      </c>
      <c r="C184" t="s">
        <v>454</v>
      </c>
      <c r="D184" t="s">
        <v>455</v>
      </c>
      <c r="E184" t="s">
        <v>21</v>
      </c>
      <c r="F184" t="s">
        <v>22</v>
      </c>
      <c r="G184" t="s">
        <v>456</v>
      </c>
      <c r="H184" t="s">
        <v>457</v>
      </c>
      <c r="I184" s="5">
        <v>2067351.06</v>
      </c>
      <c r="J184" s="5">
        <v>-1091991.8900000001</v>
      </c>
      <c r="K184" s="5">
        <v>975359.17</v>
      </c>
      <c r="L184" s="5">
        <v>0</v>
      </c>
      <c r="M184" s="5">
        <v>0</v>
      </c>
      <c r="N184" s="5">
        <v>0</v>
      </c>
      <c r="O184" s="5">
        <v>2067351.06</v>
      </c>
      <c r="P184" s="5">
        <v>-1091991.8900000001</v>
      </c>
      <c r="Q184" s="5">
        <v>975359.17</v>
      </c>
    </row>
    <row r="185" spans="1:17" x14ac:dyDescent="0.35">
      <c r="A185" t="s">
        <v>19</v>
      </c>
      <c r="B185" t="s">
        <v>20</v>
      </c>
      <c r="C185" t="s">
        <v>458</v>
      </c>
      <c r="D185" t="s">
        <v>459</v>
      </c>
      <c r="E185" t="s">
        <v>460</v>
      </c>
      <c r="F185" t="s">
        <v>461</v>
      </c>
      <c r="G185" t="s">
        <v>462</v>
      </c>
      <c r="H185" t="s">
        <v>463</v>
      </c>
      <c r="I185" s="5">
        <v>355719.55</v>
      </c>
      <c r="J185" s="5">
        <v>305243.10000000003</v>
      </c>
      <c r="K185" s="5">
        <v>660962.65</v>
      </c>
      <c r="L185" s="5">
        <v>0</v>
      </c>
      <c r="M185" s="5">
        <v>0</v>
      </c>
      <c r="N185" s="5">
        <v>0</v>
      </c>
      <c r="O185" s="5">
        <v>355719.55</v>
      </c>
      <c r="P185" s="5">
        <v>305243.10000000003</v>
      </c>
      <c r="Q185" s="5">
        <v>660962.65</v>
      </c>
    </row>
    <row r="186" spans="1:17" x14ac:dyDescent="0.35">
      <c r="A186" t="s">
        <v>19</v>
      </c>
      <c r="B186" t="s">
        <v>20</v>
      </c>
      <c r="C186" t="s">
        <v>458</v>
      </c>
      <c r="D186" t="s">
        <v>459</v>
      </c>
      <c r="E186" t="s">
        <v>460</v>
      </c>
      <c r="F186" t="s">
        <v>461</v>
      </c>
      <c r="G186" t="s">
        <v>464</v>
      </c>
      <c r="H186" t="s">
        <v>465</v>
      </c>
      <c r="J186" s="5">
        <v>476291.86</v>
      </c>
      <c r="K186" s="5">
        <v>476291.86</v>
      </c>
      <c r="L186" s="5">
        <v>0</v>
      </c>
      <c r="M186" s="5">
        <v>0</v>
      </c>
      <c r="N186" s="5">
        <v>0</v>
      </c>
      <c r="O186" s="5">
        <v>0</v>
      </c>
      <c r="P186" s="5">
        <v>476291.86</v>
      </c>
      <c r="Q186" s="5">
        <v>476291.86</v>
      </c>
    </row>
    <row r="187" spans="1:17" x14ac:dyDescent="0.35">
      <c r="A187" t="s">
        <v>19</v>
      </c>
      <c r="B187" t="s">
        <v>20</v>
      </c>
      <c r="C187" t="s">
        <v>458</v>
      </c>
      <c r="D187" t="s">
        <v>459</v>
      </c>
      <c r="E187" t="s">
        <v>460</v>
      </c>
      <c r="F187" t="s">
        <v>461</v>
      </c>
      <c r="G187" t="s">
        <v>466</v>
      </c>
      <c r="H187" t="s">
        <v>467</v>
      </c>
      <c r="J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</row>
    <row r="188" spans="1:17" x14ac:dyDescent="0.35">
      <c r="A188" t="s">
        <v>19</v>
      </c>
      <c r="B188" t="s">
        <v>20</v>
      </c>
      <c r="C188" t="s">
        <v>458</v>
      </c>
      <c r="D188" t="s">
        <v>459</v>
      </c>
      <c r="E188" t="s">
        <v>468</v>
      </c>
      <c r="F188" t="s">
        <v>469</v>
      </c>
      <c r="G188" t="s">
        <v>470</v>
      </c>
      <c r="H188" t="s">
        <v>471</v>
      </c>
      <c r="I188" s="5">
        <v>37240.69</v>
      </c>
      <c r="J188" s="5">
        <v>916.65999999999622</v>
      </c>
      <c r="K188" s="5">
        <v>38157.35</v>
      </c>
      <c r="L188" s="5">
        <v>0</v>
      </c>
      <c r="M188" s="5">
        <v>0</v>
      </c>
      <c r="N188" s="5">
        <v>0</v>
      </c>
      <c r="O188" s="5">
        <v>37240.69</v>
      </c>
      <c r="P188" s="5">
        <v>916.65999999999622</v>
      </c>
      <c r="Q188" s="5">
        <v>38157.35</v>
      </c>
    </row>
    <row r="189" spans="1:17" x14ac:dyDescent="0.35">
      <c r="A189" t="s">
        <v>19</v>
      </c>
      <c r="B189" t="s">
        <v>20</v>
      </c>
      <c r="C189" t="s">
        <v>458</v>
      </c>
      <c r="D189" t="s">
        <v>459</v>
      </c>
      <c r="E189" t="s">
        <v>468</v>
      </c>
      <c r="F189" t="s">
        <v>469</v>
      </c>
      <c r="G189" t="s">
        <v>472</v>
      </c>
      <c r="H189" t="s">
        <v>473</v>
      </c>
      <c r="I189" s="5">
        <v>27120.89</v>
      </c>
      <c r="J189" s="5">
        <v>221473.72999999998</v>
      </c>
      <c r="K189" s="5">
        <v>248594.62</v>
      </c>
      <c r="L189" s="5">
        <v>0</v>
      </c>
      <c r="M189" s="5">
        <v>0</v>
      </c>
      <c r="N189" s="5">
        <v>0</v>
      </c>
      <c r="O189" s="5">
        <v>27120.89</v>
      </c>
      <c r="P189" s="5">
        <v>221473.72999999998</v>
      </c>
      <c r="Q189" s="5">
        <v>248594.62</v>
      </c>
    </row>
    <row r="190" spans="1:17" x14ac:dyDescent="0.35">
      <c r="A190" t="s">
        <v>19</v>
      </c>
      <c r="B190" t="s">
        <v>20</v>
      </c>
      <c r="C190" t="s">
        <v>458</v>
      </c>
      <c r="D190" t="s">
        <v>459</v>
      </c>
      <c r="E190" t="s">
        <v>474</v>
      </c>
      <c r="F190" t="s">
        <v>475</v>
      </c>
      <c r="G190" t="s">
        <v>476</v>
      </c>
      <c r="H190" t="s">
        <v>477</v>
      </c>
      <c r="I190" s="5">
        <v>382880.59</v>
      </c>
      <c r="J190" s="5">
        <v>73176.859999999986</v>
      </c>
      <c r="K190" s="5">
        <v>456057.45</v>
      </c>
      <c r="L190" s="5">
        <v>0</v>
      </c>
      <c r="M190" s="5">
        <v>0</v>
      </c>
      <c r="N190" s="5">
        <v>0</v>
      </c>
      <c r="O190" s="5">
        <v>382880.59</v>
      </c>
      <c r="P190" s="5">
        <v>73176.859999999986</v>
      </c>
      <c r="Q190" s="5">
        <v>456057.45</v>
      </c>
    </row>
    <row r="191" spans="1:17" x14ac:dyDescent="0.35">
      <c r="A191" t="s">
        <v>19</v>
      </c>
      <c r="B191" t="s">
        <v>20</v>
      </c>
      <c r="C191" t="s">
        <v>458</v>
      </c>
      <c r="D191" t="s">
        <v>459</v>
      </c>
      <c r="E191" t="s">
        <v>474</v>
      </c>
      <c r="F191" t="s">
        <v>475</v>
      </c>
      <c r="G191" t="s">
        <v>478</v>
      </c>
      <c r="H191" t="s">
        <v>475</v>
      </c>
      <c r="I191" s="5">
        <v>599691.30000000005</v>
      </c>
      <c r="J191" s="5">
        <v>28519.409999999916</v>
      </c>
      <c r="K191" s="5">
        <v>628210.71</v>
      </c>
      <c r="L191" s="5">
        <v>0</v>
      </c>
      <c r="M191" s="5">
        <v>0</v>
      </c>
      <c r="N191" s="5">
        <v>0</v>
      </c>
      <c r="O191" s="5">
        <v>599691.30000000005</v>
      </c>
      <c r="P191" s="5">
        <v>28519.409999999916</v>
      </c>
      <c r="Q191" s="5">
        <v>628210.71</v>
      </c>
    </row>
    <row r="192" spans="1:17" x14ac:dyDescent="0.35">
      <c r="A192" t="s">
        <v>19</v>
      </c>
      <c r="B192" t="s">
        <v>20</v>
      </c>
      <c r="C192" t="s">
        <v>458</v>
      </c>
      <c r="D192" t="s">
        <v>459</v>
      </c>
      <c r="E192" t="s">
        <v>474</v>
      </c>
      <c r="F192" t="s">
        <v>475</v>
      </c>
      <c r="G192" t="s">
        <v>479</v>
      </c>
      <c r="H192" t="s">
        <v>480</v>
      </c>
      <c r="I192" s="5">
        <v>1450.53</v>
      </c>
      <c r="J192" s="5">
        <v>909597.19</v>
      </c>
      <c r="K192" s="5">
        <v>911047.72</v>
      </c>
      <c r="L192" s="5">
        <v>0</v>
      </c>
      <c r="M192" s="5">
        <v>0</v>
      </c>
      <c r="N192" s="5">
        <v>0</v>
      </c>
      <c r="O192" s="5">
        <v>1450.53</v>
      </c>
      <c r="P192" s="5">
        <v>909597.19</v>
      </c>
      <c r="Q192" s="5">
        <v>911047.72</v>
      </c>
    </row>
    <row r="193" spans="1:17" x14ac:dyDescent="0.35">
      <c r="A193" t="s">
        <v>19</v>
      </c>
      <c r="B193" t="s">
        <v>20</v>
      </c>
      <c r="C193" t="s">
        <v>458</v>
      </c>
      <c r="D193" t="s">
        <v>459</v>
      </c>
      <c r="E193" t="s">
        <v>481</v>
      </c>
      <c r="F193" t="s">
        <v>482</v>
      </c>
      <c r="G193" t="s">
        <v>483</v>
      </c>
      <c r="H193" t="s">
        <v>484</v>
      </c>
      <c r="I193" s="5">
        <v>48728.93</v>
      </c>
      <c r="J193" s="5">
        <v>4803602.2700000005</v>
      </c>
      <c r="K193" s="5">
        <v>4852331.2</v>
      </c>
      <c r="L193" s="5">
        <v>0</v>
      </c>
      <c r="M193" s="5">
        <v>0</v>
      </c>
      <c r="N193" s="5">
        <v>0</v>
      </c>
      <c r="O193" s="5">
        <v>48728.93</v>
      </c>
      <c r="P193" s="5">
        <v>4803602.2700000005</v>
      </c>
      <c r="Q193" s="5">
        <v>4852331.2</v>
      </c>
    </row>
    <row r="194" spans="1:17" x14ac:dyDescent="0.35">
      <c r="A194" t="s">
        <v>19</v>
      </c>
      <c r="B194" t="s">
        <v>20</v>
      </c>
      <c r="C194" t="s">
        <v>485</v>
      </c>
      <c r="D194" t="s">
        <v>486</v>
      </c>
      <c r="E194" t="s">
        <v>21</v>
      </c>
      <c r="F194" t="s">
        <v>22</v>
      </c>
      <c r="G194" t="s">
        <v>487</v>
      </c>
      <c r="H194" t="s">
        <v>488</v>
      </c>
      <c r="J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</row>
    <row r="195" spans="1:17" x14ac:dyDescent="0.35">
      <c r="A195" t="s">
        <v>19</v>
      </c>
      <c r="B195" t="s">
        <v>20</v>
      </c>
      <c r="C195" t="s">
        <v>485</v>
      </c>
      <c r="D195" t="s">
        <v>486</v>
      </c>
      <c r="E195" t="s">
        <v>489</v>
      </c>
      <c r="F195" t="s">
        <v>490</v>
      </c>
      <c r="G195" t="s">
        <v>491</v>
      </c>
      <c r="H195" t="s">
        <v>492</v>
      </c>
      <c r="J195" s="5">
        <v>1031.5</v>
      </c>
      <c r="K195" s="5">
        <v>1031.5</v>
      </c>
      <c r="L195" s="5">
        <v>0</v>
      </c>
      <c r="M195" s="5">
        <v>0</v>
      </c>
      <c r="N195" s="5">
        <v>0</v>
      </c>
      <c r="O195" s="5">
        <v>0</v>
      </c>
      <c r="P195" s="5">
        <v>1031.5</v>
      </c>
      <c r="Q195" s="5">
        <v>1031.5</v>
      </c>
    </row>
    <row r="196" spans="1:17" x14ac:dyDescent="0.35">
      <c r="A196" t="s">
        <v>19</v>
      </c>
      <c r="B196" t="s">
        <v>20</v>
      </c>
      <c r="C196" t="s">
        <v>485</v>
      </c>
      <c r="D196" t="s">
        <v>486</v>
      </c>
      <c r="E196" t="s">
        <v>493</v>
      </c>
      <c r="F196" t="s">
        <v>494</v>
      </c>
      <c r="G196" t="s">
        <v>487</v>
      </c>
      <c r="H196" t="s">
        <v>488</v>
      </c>
      <c r="J196" s="5">
        <v>3533.27</v>
      </c>
      <c r="K196" s="5">
        <v>3533.27</v>
      </c>
      <c r="L196" s="5">
        <v>0</v>
      </c>
      <c r="M196" s="5">
        <v>0</v>
      </c>
      <c r="N196" s="5">
        <v>0</v>
      </c>
      <c r="O196" s="5">
        <v>0</v>
      </c>
      <c r="P196" s="5">
        <v>3533.27</v>
      </c>
      <c r="Q196" s="5">
        <v>3533.27</v>
      </c>
    </row>
    <row r="197" spans="1:17" x14ac:dyDescent="0.35">
      <c r="A197" t="s">
        <v>19</v>
      </c>
      <c r="B197" t="s">
        <v>20</v>
      </c>
      <c r="C197" t="s">
        <v>495</v>
      </c>
      <c r="D197" t="s">
        <v>496</v>
      </c>
      <c r="E197" t="s">
        <v>21</v>
      </c>
      <c r="F197" t="s">
        <v>22</v>
      </c>
      <c r="G197" t="s">
        <v>497</v>
      </c>
      <c r="H197" t="s">
        <v>498</v>
      </c>
      <c r="I197" s="5">
        <v>549232.61</v>
      </c>
      <c r="J197" s="5">
        <v>12490.599999999977</v>
      </c>
      <c r="K197" s="5">
        <v>561723.21</v>
      </c>
      <c r="L197" s="5">
        <v>0</v>
      </c>
      <c r="M197" s="5">
        <v>0</v>
      </c>
      <c r="N197" s="5">
        <v>0</v>
      </c>
      <c r="O197" s="5">
        <v>549232.61</v>
      </c>
      <c r="P197" s="5">
        <v>12490.599999999977</v>
      </c>
      <c r="Q197" s="5">
        <v>561723.21</v>
      </c>
    </row>
    <row r="198" spans="1:17" x14ac:dyDescent="0.35">
      <c r="A198" t="s">
        <v>19</v>
      </c>
      <c r="B198" t="s">
        <v>20</v>
      </c>
      <c r="C198" t="s">
        <v>495</v>
      </c>
      <c r="D198" t="s">
        <v>496</v>
      </c>
      <c r="E198" t="s">
        <v>21</v>
      </c>
      <c r="F198" t="s">
        <v>22</v>
      </c>
      <c r="G198" t="s">
        <v>499</v>
      </c>
      <c r="H198" t="s">
        <v>500</v>
      </c>
      <c r="I198" s="5">
        <v>1643890.45</v>
      </c>
      <c r="J198" s="5">
        <v>28580.040000000037</v>
      </c>
      <c r="K198" s="5">
        <v>1672470.49</v>
      </c>
      <c r="L198" s="5">
        <v>0</v>
      </c>
      <c r="M198" s="5">
        <v>0</v>
      </c>
      <c r="N198" s="5">
        <v>0</v>
      </c>
      <c r="O198" s="5">
        <v>1643890.45</v>
      </c>
      <c r="P198" s="5">
        <v>28580.040000000037</v>
      </c>
      <c r="Q198" s="5">
        <v>1672470.49</v>
      </c>
    </row>
    <row r="199" spans="1:17" x14ac:dyDescent="0.35">
      <c r="A199" t="s">
        <v>19</v>
      </c>
      <c r="B199" t="s">
        <v>20</v>
      </c>
      <c r="C199" t="s">
        <v>495</v>
      </c>
      <c r="D199" t="s">
        <v>496</v>
      </c>
      <c r="E199" t="s">
        <v>21</v>
      </c>
      <c r="F199" t="s">
        <v>22</v>
      </c>
      <c r="G199" t="s">
        <v>501</v>
      </c>
      <c r="H199" t="s">
        <v>502</v>
      </c>
      <c r="I199" s="5">
        <v>242116.07</v>
      </c>
      <c r="J199" s="5">
        <v>6222.3699999999953</v>
      </c>
      <c r="K199" s="5">
        <v>248338.44</v>
      </c>
      <c r="L199" s="5">
        <v>0</v>
      </c>
      <c r="M199" s="5">
        <v>0</v>
      </c>
      <c r="N199" s="5">
        <v>0</v>
      </c>
      <c r="O199" s="5">
        <v>242116.07</v>
      </c>
      <c r="P199" s="5">
        <v>6222.3699999999953</v>
      </c>
      <c r="Q199" s="5">
        <v>248338.44</v>
      </c>
    </row>
    <row r="200" spans="1:17" x14ac:dyDescent="0.35">
      <c r="A200" t="s">
        <v>19</v>
      </c>
      <c r="B200" t="s">
        <v>20</v>
      </c>
      <c r="C200" t="s">
        <v>495</v>
      </c>
      <c r="D200" t="s">
        <v>496</v>
      </c>
      <c r="E200" t="s">
        <v>21</v>
      </c>
      <c r="F200" t="s">
        <v>22</v>
      </c>
      <c r="G200" t="s">
        <v>503</v>
      </c>
      <c r="H200" t="s">
        <v>504</v>
      </c>
      <c r="I200" s="5">
        <v>11130.63</v>
      </c>
      <c r="J200" s="5">
        <v>-1242.1799999999985</v>
      </c>
      <c r="K200" s="5">
        <v>9888.4500000000007</v>
      </c>
      <c r="L200" s="5">
        <v>0</v>
      </c>
      <c r="M200" s="5">
        <v>0</v>
      </c>
      <c r="N200" s="5">
        <v>0</v>
      </c>
      <c r="O200" s="5">
        <v>11130.63</v>
      </c>
      <c r="P200" s="5">
        <v>-1242.1799999999985</v>
      </c>
      <c r="Q200" s="5">
        <v>9888.4500000000007</v>
      </c>
    </row>
    <row r="201" spans="1:17" x14ac:dyDescent="0.35">
      <c r="A201" t="s">
        <v>19</v>
      </c>
      <c r="B201" t="s">
        <v>20</v>
      </c>
      <c r="C201" t="s">
        <v>495</v>
      </c>
      <c r="D201" t="s">
        <v>496</v>
      </c>
      <c r="E201" t="s">
        <v>21</v>
      </c>
      <c r="F201" t="s">
        <v>22</v>
      </c>
      <c r="G201" t="s">
        <v>505</v>
      </c>
      <c r="H201" t="s">
        <v>506</v>
      </c>
      <c r="I201" s="5">
        <v>0</v>
      </c>
      <c r="J201" s="5">
        <v>0</v>
      </c>
      <c r="K201" s="5">
        <v>0</v>
      </c>
      <c r="L201" s="5">
        <v>203658.49</v>
      </c>
      <c r="M201" s="5">
        <v>5388.210000000021</v>
      </c>
      <c r="N201" s="5">
        <v>209046.7</v>
      </c>
      <c r="O201" s="5">
        <v>203658.49</v>
      </c>
      <c r="P201" s="5">
        <v>5388.210000000021</v>
      </c>
      <c r="Q201" s="5">
        <v>209046.7</v>
      </c>
    </row>
    <row r="202" spans="1:17" x14ac:dyDescent="0.35">
      <c r="A202" t="s">
        <v>19</v>
      </c>
      <c r="B202" t="s">
        <v>20</v>
      </c>
      <c r="C202" t="s">
        <v>495</v>
      </c>
      <c r="D202" t="s">
        <v>496</v>
      </c>
      <c r="E202" t="s">
        <v>21</v>
      </c>
      <c r="F202" t="s">
        <v>22</v>
      </c>
      <c r="G202" t="s">
        <v>507</v>
      </c>
      <c r="H202" t="s">
        <v>508</v>
      </c>
      <c r="I202" s="5">
        <v>471226.09</v>
      </c>
      <c r="J202" s="5">
        <v>4026.0099999999511</v>
      </c>
      <c r="K202" s="5">
        <v>475252.1</v>
      </c>
      <c r="L202" s="5">
        <v>0</v>
      </c>
      <c r="M202" s="5">
        <v>0</v>
      </c>
      <c r="N202" s="5">
        <v>0</v>
      </c>
      <c r="O202" s="5">
        <v>471226.09</v>
      </c>
      <c r="P202" s="5">
        <v>4026.0099999999511</v>
      </c>
      <c r="Q202" s="5">
        <v>475252.1</v>
      </c>
    </row>
    <row r="203" spans="1:17" x14ac:dyDescent="0.35">
      <c r="A203" t="s">
        <v>19</v>
      </c>
      <c r="B203" t="s">
        <v>20</v>
      </c>
      <c r="C203" t="s">
        <v>509</v>
      </c>
      <c r="D203" t="s">
        <v>510</v>
      </c>
      <c r="E203" t="s">
        <v>21</v>
      </c>
      <c r="F203" t="s">
        <v>22</v>
      </c>
      <c r="G203" t="s">
        <v>511</v>
      </c>
      <c r="H203" t="s">
        <v>512</v>
      </c>
      <c r="I203" s="5">
        <v>-72.66</v>
      </c>
      <c r="J203" s="5">
        <v>19822.62</v>
      </c>
      <c r="K203" s="5">
        <v>19749.96</v>
      </c>
      <c r="L203" s="5">
        <v>0</v>
      </c>
      <c r="M203" s="5">
        <v>0</v>
      </c>
      <c r="N203" s="5">
        <v>0</v>
      </c>
      <c r="O203" s="5">
        <v>-72.66</v>
      </c>
      <c r="P203" s="5">
        <v>19822.62</v>
      </c>
      <c r="Q203" s="5">
        <v>19749.96</v>
      </c>
    </row>
    <row r="204" spans="1:17" x14ac:dyDescent="0.35">
      <c r="A204" t="s">
        <v>19</v>
      </c>
      <c r="B204" t="s">
        <v>20</v>
      </c>
      <c r="C204" t="s">
        <v>513</v>
      </c>
      <c r="D204" t="s">
        <v>514</v>
      </c>
      <c r="E204" t="s">
        <v>21</v>
      </c>
      <c r="F204" t="s">
        <v>22</v>
      </c>
      <c r="G204" t="s">
        <v>515</v>
      </c>
      <c r="H204" t="s">
        <v>516</v>
      </c>
      <c r="J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</row>
    <row r="205" spans="1:17" x14ac:dyDescent="0.35">
      <c r="A205" t="s">
        <v>19</v>
      </c>
      <c r="B205" t="s">
        <v>20</v>
      </c>
      <c r="C205" t="s">
        <v>513</v>
      </c>
      <c r="D205" t="s">
        <v>514</v>
      </c>
      <c r="E205" t="s">
        <v>21</v>
      </c>
      <c r="F205" t="s">
        <v>22</v>
      </c>
      <c r="G205" t="s">
        <v>517</v>
      </c>
      <c r="H205" t="s">
        <v>518</v>
      </c>
      <c r="J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</row>
    <row r="206" spans="1:17" x14ac:dyDescent="0.35">
      <c r="A206" s="4" t="s">
        <v>19</v>
      </c>
      <c r="B206" s="4" t="s">
        <v>20</v>
      </c>
      <c r="C206" s="4" t="s">
        <v>513</v>
      </c>
      <c r="D206" s="4" t="s">
        <v>514</v>
      </c>
      <c r="E206" s="4" t="s">
        <v>21</v>
      </c>
      <c r="F206" s="4" t="s">
        <v>22</v>
      </c>
      <c r="G206" s="4" t="s">
        <v>519</v>
      </c>
      <c r="H206" s="4" t="s">
        <v>520</v>
      </c>
      <c r="I206" s="8">
        <v>123313.44</v>
      </c>
      <c r="J206" s="8">
        <v>740635.8</v>
      </c>
      <c r="K206" s="8">
        <v>863949.24</v>
      </c>
      <c r="L206" s="8">
        <v>-123313.44</v>
      </c>
      <c r="M206" s="8">
        <v>-740635.8</v>
      </c>
      <c r="N206" s="8">
        <v>-863949.24</v>
      </c>
      <c r="O206" s="8">
        <v>0</v>
      </c>
      <c r="P206" s="8">
        <v>0</v>
      </c>
      <c r="Q206" s="8">
        <v>0</v>
      </c>
    </row>
    <row r="207" spans="1:17" x14ac:dyDescent="0.35">
      <c r="A207" s="4" t="s">
        <v>19</v>
      </c>
      <c r="B207" s="4" t="s">
        <v>20</v>
      </c>
      <c r="C207" s="4" t="s">
        <v>513</v>
      </c>
      <c r="D207" s="4" t="s">
        <v>514</v>
      </c>
      <c r="E207" s="4" t="s">
        <v>21</v>
      </c>
      <c r="F207" s="4" t="s">
        <v>22</v>
      </c>
      <c r="G207" s="4" t="s">
        <v>521</v>
      </c>
      <c r="H207" s="4" t="s">
        <v>522</v>
      </c>
      <c r="I207" s="8">
        <v>272289.94</v>
      </c>
      <c r="J207" s="8">
        <v>387094.77999999997</v>
      </c>
      <c r="K207" s="8">
        <v>659384.72</v>
      </c>
      <c r="L207" s="8">
        <v>-272289.94</v>
      </c>
      <c r="M207" s="8">
        <v>-387094.77999999997</v>
      </c>
      <c r="N207" s="8">
        <v>-659384.72</v>
      </c>
      <c r="O207" s="8">
        <v>0</v>
      </c>
      <c r="P207" s="8">
        <v>0</v>
      </c>
      <c r="Q207" s="8">
        <v>0</v>
      </c>
    </row>
    <row r="208" spans="1:17" x14ac:dyDescent="0.35">
      <c r="A208" s="4" t="s">
        <v>19</v>
      </c>
      <c r="B208" s="4" t="s">
        <v>20</v>
      </c>
      <c r="C208" s="4" t="s">
        <v>513</v>
      </c>
      <c r="D208" s="4" t="s">
        <v>514</v>
      </c>
      <c r="E208" s="4" t="s">
        <v>21</v>
      </c>
      <c r="F208" s="4" t="s">
        <v>22</v>
      </c>
      <c r="G208" s="4" t="s">
        <v>523</v>
      </c>
      <c r="H208" s="4" t="s">
        <v>524</v>
      </c>
      <c r="I208" s="8">
        <v>1776505.22</v>
      </c>
      <c r="J208" s="8">
        <v>8156615.3099999996</v>
      </c>
      <c r="K208" s="8">
        <v>9933120.5299999993</v>
      </c>
      <c r="L208" s="8">
        <v>-1776505.22</v>
      </c>
      <c r="M208" s="8">
        <v>-8156615.3099999996</v>
      </c>
      <c r="N208" s="8">
        <v>-9933120.5299999993</v>
      </c>
      <c r="O208" s="8">
        <v>0</v>
      </c>
      <c r="P208" s="8">
        <v>0</v>
      </c>
      <c r="Q208" s="8">
        <v>0</v>
      </c>
    </row>
    <row r="209" spans="1:17" x14ac:dyDescent="0.35">
      <c r="A209" t="s">
        <v>19</v>
      </c>
      <c r="B209" t="s">
        <v>20</v>
      </c>
      <c r="C209" t="s">
        <v>513</v>
      </c>
      <c r="D209" t="s">
        <v>514</v>
      </c>
      <c r="E209" t="s">
        <v>21</v>
      </c>
      <c r="F209" t="s">
        <v>22</v>
      </c>
      <c r="G209" t="s">
        <v>525</v>
      </c>
      <c r="H209" t="s">
        <v>526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</row>
    <row r="210" spans="1:17" x14ac:dyDescent="0.35">
      <c r="A210" s="4" t="s">
        <v>19</v>
      </c>
      <c r="B210" s="4" t="s">
        <v>20</v>
      </c>
      <c r="C210" s="4" t="s">
        <v>513</v>
      </c>
      <c r="D210" s="4" t="s">
        <v>514</v>
      </c>
      <c r="E210" s="4" t="s">
        <v>21</v>
      </c>
      <c r="F210" s="4" t="s">
        <v>22</v>
      </c>
      <c r="G210" s="4" t="s">
        <v>527</v>
      </c>
      <c r="H210" s="4" t="s">
        <v>528</v>
      </c>
      <c r="I210" s="8"/>
      <c r="J210" s="8">
        <v>13784.17</v>
      </c>
      <c r="K210" s="8">
        <v>13784.17</v>
      </c>
      <c r="L210" s="8">
        <v>0</v>
      </c>
      <c r="M210" s="8">
        <v>-13784.17</v>
      </c>
      <c r="N210" s="8">
        <v>-13784.17</v>
      </c>
      <c r="O210" s="8">
        <v>0</v>
      </c>
      <c r="P210" s="8">
        <v>0</v>
      </c>
      <c r="Q210" s="8">
        <v>0</v>
      </c>
    </row>
    <row r="211" spans="1:17" x14ac:dyDescent="0.35">
      <c r="A211" s="4" t="s">
        <v>19</v>
      </c>
      <c r="B211" s="4" t="s">
        <v>20</v>
      </c>
      <c r="C211" s="4" t="s">
        <v>513</v>
      </c>
      <c r="D211" s="4" t="s">
        <v>514</v>
      </c>
      <c r="E211" s="4" t="s">
        <v>21</v>
      </c>
      <c r="F211" s="4" t="s">
        <v>22</v>
      </c>
      <c r="G211" s="4" t="s">
        <v>529</v>
      </c>
      <c r="H211" s="4" t="s">
        <v>530</v>
      </c>
      <c r="I211" s="8">
        <v>1776505.25</v>
      </c>
      <c r="J211" s="8">
        <v>8156615.2200000007</v>
      </c>
      <c r="K211" s="8">
        <v>9933120.4700000007</v>
      </c>
      <c r="L211" s="8">
        <v>-1776505.25</v>
      </c>
      <c r="M211" s="8">
        <v>-8156615.2200000007</v>
      </c>
      <c r="N211" s="8">
        <v>-9933120.4700000007</v>
      </c>
      <c r="O211" s="8">
        <v>0</v>
      </c>
      <c r="P211" s="8">
        <v>0</v>
      </c>
      <c r="Q211" s="8">
        <v>0</v>
      </c>
    </row>
    <row r="212" spans="1:17" x14ac:dyDescent="0.35">
      <c r="A212" s="4" t="s">
        <v>19</v>
      </c>
      <c r="B212" s="4" t="s">
        <v>20</v>
      </c>
      <c r="C212" s="4" t="s">
        <v>513</v>
      </c>
      <c r="D212" s="4" t="s">
        <v>514</v>
      </c>
      <c r="E212" s="4" t="s">
        <v>21</v>
      </c>
      <c r="F212" s="4" t="s">
        <v>22</v>
      </c>
      <c r="G212" s="4" t="s">
        <v>531</v>
      </c>
      <c r="H212" s="4" t="s">
        <v>532</v>
      </c>
      <c r="I212" s="8"/>
      <c r="J212" s="8">
        <v>13784.17</v>
      </c>
      <c r="K212" s="8">
        <v>13784.17</v>
      </c>
      <c r="L212" s="8">
        <v>0</v>
      </c>
      <c r="M212" s="8">
        <v>-13784.17</v>
      </c>
      <c r="N212" s="8">
        <v>-13784.17</v>
      </c>
      <c r="O212" s="8">
        <v>0</v>
      </c>
      <c r="P212" s="8">
        <v>0</v>
      </c>
      <c r="Q212" s="8">
        <v>0</v>
      </c>
    </row>
    <row r="213" spans="1:17" x14ac:dyDescent="0.35">
      <c r="A213" s="4" t="s">
        <v>19</v>
      </c>
      <c r="B213" s="4" t="s">
        <v>20</v>
      </c>
      <c r="C213" s="4" t="s">
        <v>513</v>
      </c>
      <c r="D213" s="4" t="s">
        <v>514</v>
      </c>
      <c r="E213" s="4" t="s">
        <v>21</v>
      </c>
      <c r="F213" s="4" t="s">
        <v>22</v>
      </c>
      <c r="G213" s="4" t="s">
        <v>533</v>
      </c>
      <c r="H213" s="4" t="s">
        <v>534</v>
      </c>
      <c r="I213" s="8">
        <v>88725.97</v>
      </c>
      <c r="J213" s="8">
        <v>114538.09</v>
      </c>
      <c r="K213" s="8">
        <v>203264.06</v>
      </c>
      <c r="L213" s="8">
        <v>-88725.97</v>
      </c>
      <c r="M213" s="8">
        <v>-114538.09</v>
      </c>
      <c r="N213" s="8">
        <v>-203264.06</v>
      </c>
      <c r="O213" s="8">
        <v>0</v>
      </c>
      <c r="P213" s="8">
        <v>0</v>
      </c>
      <c r="Q213" s="8">
        <v>0</v>
      </c>
    </row>
    <row r="214" spans="1:17" x14ac:dyDescent="0.35">
      <c r="A214" s="4" t="s">
        <v>19</v>
      </c>
      <c r="B214" s="4" t="s">
        <v>20</v>
      </c>
      <c r="C214" s="4" t="s">
        <v>513</v>
      </c>
      <c r="D214" s="4" t="s">
        <v>514</v>
      </c>
      <c r="E214" s="4" t="s">
        <v>21</v>
      </c>
      <c r="F214" s="4" t="s">
        <v>22</v>
      </c>
      <c r="G214" s="4" t="s">
        <v>535</v>
      </c>
      <c r="H214" s="4" t="s">
        <v>536</v>
      </c>
      <c r="I214" s="8">
        <v>258525.66</v>
      </c>
      <c r="J214" s="8">
        <v>301416.58999999997</v>
      </c>
      <c r="K214" s="8">
        <v>559942.25</v>
      </c>
      <c r="L214" s="8">
        <v>-258525.66</v>
      </c>
      <c r="M214" s="8">
        <v>-301416.58999999997</v>
      </c>
      <c r="N214" s="8">
        <v>-559942.25</v>
      </c>
      <c r="O214" s="8">
        <v>0</v>
      </c>
      <c r="P214" s="8">
        <v>0</v>
      </c>
      <c r="Q214" s="8">
        <v>0</v>
      </c>
    </row>
    <row r="215" spans="1:17" x14ac:dyDescent="0.35">
      <c r="A215" t="s">
        <v>19</v>
      </c>
      <c r="B215" t="s">
        <v>20</v>
      </c>
      <c r="C215" t="s">
        <v>513</v>
      </c>
      <c r="D215" t="s">
        <v>514</v>
      </c>
      <c r="E215" t="s">
        <v>21</v>
      </c>
      <c r="F215" t="s">
        <v>22</v>
      </c>
      <c r="G215" t="s">
        <v>537</v>
      </c>
      <c r="H215" t="s">
        <v>538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</row>
    <row r="216" spans="1:17" x14ac:dyDescent="0.35">
      <c r="A216" t="s">
        <v>19</v>
      </c>
      <c r="B216" t="s">
        <v>20</v>
      </c>
      <c r="C216" t="s">
        <v>539</v>
      </c>
      <c r="D216" t="s">
        <v>540</v>
      </c>
      <c r="E216" t="s">
        <v>21</v>
      </c>
      <c r="F216" t="s">
        <v>22</v>
      </c>
      <c r="G216" t="s">
        <v>541</v>
      </c>
      <c r="H216" t="s">
        <v>542</v>
      </c>
      <c r="J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</row>
    <row r="217" spans="1:17" x14ac:dyDescent="0.35">
      <c r="A217" t="s">
        <v>19</v>
      </c>
      <c r="B217" t="s">
        <v>20</v>
      </c>
      <c r="C217" t="s">
        <v>539</v>
      </c>
      <c r="D217" t="s">
        <v>540</v>
      </c>
      <c r="E217" t="s">
        <v>21</v>
      </c>
      <c r="F217" t="s">
        <v>22</v>
      </c>
      <c r="G217" t="s">
        <v>543</v>
      </c>
      <c r="H217" t="s">
        <v>544</v>
      </c>
      <c r="J217" s="5">
        <v>0</v>
      </c>
      <c r="L217" s="5">
        <v>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</row>
    <row r="218" spans="1:17" x14ac:dyDescent="0.35">
      <c r="A218" t="s">
        <v>19</v>
      </c>
      <c r="B218" t="s">
        <v>20</v>
      </c>
      <c r="C218" t="s">
        <v>539</v>
      </c>
      <c r="D218" t="s">
        <v>540</v>
      </c>
      <c r="E218" t="s">
        <v>21</v>
      </c>
      <c r="F218" t="s">
        <v>22</v>
      </c>
      <c r="G218" t="s">
        <v>545</v>
      </c>
      <c r="H218" t="s">
        <v>546</v>
      </c>
      <c r="J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</row>
    <row r="219" spans="1:17" x14ac:dyDescent="0.35">
      <c r="A219" t="s">
        <v>19</v>
      </c>
      <c r="B219" t="s">
        <v>20</v>
      </c>
      <c r="C219" t="s">
        <v>539</v>
      </c>
      <c r="D219" t="s">
        <v>540</v>
      </c>
      <c r="E219" t="s">
        <v>21</v>
      </c>
      <c r="F219" t="s">
        <v>22</v>
      </c>
      <c r="G219" t="s">
        <v>547</v>
      </c>
      <c r="H219" t="s">
        <v>548</v>
      </c>
      <c r="I219" s="5">
        <v>483584.12</v>
      </c>
      <c r="J219" s="5">
        <v>60056.739999999991</v>
      </c>
      <c r="K219" s="5">
        <v>543640.86</v>
      </c>
      <c r="L219" s="5">
        <v>0</v>
      </c>
      <c r="M219" s="5">
        <v>0</v>
      </c>
      <c r="N219" s="5">
        <v>0</v>
      </c>
      <c r="O219" s="5">
        <v>483584.12</v>
      </c>
      <c r="P219" s="5">
        <v>60056.739999999991</v>
      </c>
      <c r="Q219" s="5">
        <v>543640.86</v>
      </c>
    </row>
    <row r="220" spans="1:17" x14ac:dyDescent="0.35">
      <c r="A220" t="s">
        <v>19</v>
      </c>
      <c r="B220" t="s">
        <v>20</v>
      </c>
      <c r="C220" t="s">
        <v>539</v>
      </c>
      <c r="D220" t="s">
        <v>540</v>
      </c>
      <c r="E220" t="s">
        <v>21</v>
      </c>
      <c r="F220" t="s">
        <v>22</v>
      </c>
      <c r="G220" t="s">
        <v>549</v>
      </c>
      <c r="H220" t="s">
        <v>550</v>
      </c>
      <c r="J220" s="5">
        <v>2000000</v>
      </c>
      <c r="K220" s="5">
        <v>2000000</v>
      </c>
      <c r="L220" s="5">
        <v>0</v>
      </c>
      <c r="M220" s="5">
        <v>0</v>
      </c>
      <c r="N220" s="5">
        <v>0</v>
      </c>
      <c r="O220" s="5">
        <v>0</v>
      </c>
      <c r="P220" s="5">
        <v>2000000</v>
      </c>
      <c r="Q220" s="5">
        <v>2000000</v>
      </c>
    </row>
    <row r="221" spans="1:17" x14ac:dyDescent="0.35">
      <c r="A221" t="s">
        <v>19</v>
      </c>
      <c r="B221" t="s">
        <v>20</v>
      </c>
      <c r="C221" t="s">
        <v>539</v>
      </c>
      <c r="D221" t="s">
        <v>540</v>
      </c>
      <c r="E221" t="s">
        <v>21</v>
      </c>
      <c r="F221" t="s">
        <v>22</v>
      </c>
      <c r="G221" t="s">
        <v>551</v>
      </c>
      <c r="H221" t="s">
        <v>552</v>
      </c>
      <c r="I221" s="5">
        <v>17810.830000000002</v>
      </c>
      <c r="J221" s="5">
        <v>621.5099999999984</v>
      </c>
      <c r="K221" s="5">
        <v>18432.34</v>
      </c>
      <c r="L221" s="5">
        <v>0</v>
      </c>
      <c r="M221" s="5">
        <v>0</v>
      </c>
      <c r="N221" s="5">
        <v>0</v>
      </c>
      <c r="O221" s="5">
        <v>17810.830000000002</v>
      </c>
      <c r="P221" s="5">
        <v>621.5099999999984</v>
      </c>
      <c r="Q221" s="5">
        <v>18432.34</v>
      </c>
    </row>
    <row r="222" spans="1:17" x14ac:dyDescent="0.35">
      <c r="A222" t="s">
        <v>19</v>
      </c>
      <c r="B222" t="s">
        <v>20</v>
      </c>
      <c r="C222" t="s">
        <v>539</v>
      </c>
      <c r="D222" t="s">
        <v>540</v>
      </c>
      <c r="E222" t="s">
        <v>21</v>
      </c>
      <c r="F222" t="s">
        <v>22</v>
      </c>
      <c r="G222" t="s">
        <v>553</v>
      </c>
      <c r="H222" t="s">
        <v>554</v>
      </c>
      <c r="I222" s="5">
        <v>243044.92</v>
      </c>
      <c r="J222" s="5">
        <v>120428.97</v>
      </c>
      <c r="K222" s="5">
        <v>363473.89</v>
      </c>
      <c r="L222" s="5">
        <v>0</v>
      </c>
      <c r="M222" s="5">
        <v>0</v>
      </c>
      <c r="N222" s="5">
        <v>0</v>
      </c>
      <c r="O222" s="5">
        <v>243044.92</v>
      </c>
      <c r="P222" s="5">
        <v>120428.97</v>
      </c>
      <c r="Q222" s="5">
        <v>363473.89</v>
      </c>
    </row>
    <row r="223" spans="1:17" x14ac:dyDescent="0.35">
      <c r="A223" t="s">
        <v>19</v>
      </c>
      <c r="B223" t="s">
        <v>20</v>
      </c>
      <c r="C223" t="s">
        <v>539</v>
      </c>
      <c r="D223" t="s">
        <v>540</v>
      </c>
      <c r="E223" t="s">
        <v>21</v>
      </c>
      <c r="F223" t="s">
        <v>22</v>
      </c>
      <c r="G223" t="s">
        <v>555</v>
      </c>
      <c r="H223" t="s">
        <v>556</v>
      </c>
      <c r="I223" s="5">
        <v>310317.23</v>
      </c>
      <c r="J223" s="5">
        <v>-48272.129999999976</v>
      </c>
      <c r="K223" s="5">
        <v>262045.1</v>
      </c>
      <c r="L223" s="5">
        <v>0</v>
      </c>
      <c r="M223" s="5">
        <v>0</v>
      </c>
      <c r="N223" s="5">
        <v>0</v>
      </c>
      <c r="O223" s="5">
        <v>310317.23</v>
      </c>
      <c r="P223" s="5">
        <v>-48272.129999999976</v>
      </c>
      <c r="Q223" s="5">
        <v>262045.1</v>
      </c>
    </row>
    <row r="224" spans="1:17" x14ac:dyDescent="0.35">
      <c r="A224" t="s">
        <v>19</v>
      </c>
      <c r="B224" t="s">
        <v>20</v>
      </c>
      <c r="C224" t="s">
        <v>539</v>
      </c>
      <c r="D224" t="s">
        <v>540</v>
      </c>
      <c r="E224" t="s">
        <v>21</v>
      </c>
      <c r="F224" t="s">
        <v>22</v>
      </c>
      <c r="G224" t="s">
        <v>557</v>
      </c>
      <c r="H224" t="s">
        <v>558</v>
      </c>
      <c r="J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</row>
    <row r="225" spans="1:17" x14ac:dyDescent="0.35">
      <c r="A225" t="s">
        <v>19</v>
      </c>
      <c r="B225" t="s">
        <v>20</v>
      </c>
      <c r="C225" t="s">
        <v>539</v>
      </c>
      <c r="D225" t="s">
        <v>540</v>
      </c>
      <c r="E225" t="s">
        <v>21</v>
      </c>
      <c r="F225" t="s">
        <v>22</v>
      </c>
      <c r="G225" t="s">
        <v>559</v>
      </c>
      <c r="H225" t="s">
        <v>560</v>
      </c>
      <c r="I225" s="5">
        <v>5184.6000000000004</v>
      </c>
      <c r="J225" s="5">
        <v>1576216.5899999999</v>
      </c>
      <c r="K225" s="5">
        <v>1581401.19</v>
      </c>
      <c r="L225" s="5">
        <v>0</v>
      </c>
      <c r="M225" s="5">
        <v>0</v>
      </c>
      <c r="N225" s="5">
        <v>0</v>
      </c>
      <c r="O225" s="5">
        <v>5184.6000000000004</v>
      </c>
      <c r="P225" s="5">
        <v>1576216.5899999999</v>
      </c>
      <c r="Q225" s="5">
        <v>1581401.19</v>
      </c>
    </row>
    <row r="226" spans="1:17" x14ac:dyDescent="0.35">
      <c r="A226" t="s">
        <v>19</v>
      </c>
      <c r="B226" t="s">
        <v>20</v>
      </c>
      <c r="C226" t="s">
        <v>539</v>
      </c>
      <c r="D226" t="s">
        <v>540</v>
      </c>
      <c r="E226" t="s">
        <v>21</v>
      </c>
      <c r="F226" t="s">
        <v>22</v>
      </c>
      <c r="G226" t="s">
        <v>561</v>
      </c>
      <c r="H226" t="s">
        <v>562</v>
      </c>
      <c r="J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</row>
    <row r="227" spans="1:17" x14ac:dyDescent="0.35">
      <c r="A227" t="s">
        <v>19</v>
      </c>
      <c r="B227" t="s">
        <v>20</v>
      </c>
      <c r="C227" t="s">
        <v>539</v>
      </c>
      <c r="D227" t="s">
        <v>540</v>
      </c>
      <c r="E227" t="s">
        <v>21</v>
      </c>
      <c r="F227" t="s">
        <v>22</v>
      </c>
      <c r="G227" t="s">
        <v>563</v>
      </c>
      <c r="H227" t="s">
        <v>564</v>
      </c>
      <c r="I227" s="5">
        <v>23323.89</v>
      </c>
      <c r="J227" s="5">
        <v>110227.98</v>
      </c>
      <c r="K227" s="5">
        <v>133551.87</v>
      </c>
      <c r="L227" s="5">
        <v>0</v>
      </c>
      <c r="M227" s="5">
        <v>0</v>
      </c>
      <c r="N227" s="5">
        <v>0</v>
      </c>
      <c r="O227" s="5">
        <v>23323.89</v>
      </c>
      <c r="P227" s="5">
        <v>110227.98</v>
      </c>
      <c r="Q227" s="5">
        <v>133551.87</v>
      </c>
    </row>
    <row r="228" spans="1:17" x14ac:dyDescent="0.35">
      <c r="A228" s="4" t="s">
        <v>19</v>
      </c>
      <c r="B228" s="4" t="s">
        <v>20</v>
      </c>
      <c r="C228" s="4" t="s">
        <v>539</v>
      </c>
      <c r="D228" s="4" t="s">
        <v>540</v>
      </c>
      <c r="E228" s="4" t="s">
        <v>565</v>
      </c>
      <c r="F228" s="4" t="s">
        <v>566</v>
      </c>
      <c r="G228" s="4" t="s">
        <v>567</v>
      </c>
      <c r="H228" s="4" t="s">
        <v>568</v>
      </c>
      <c r="I228" s="8">
        <v>9161.2800000000007</v>
      </c>
      <c r="J228" s="8">
        <v>5927.2999999999993</v>
      </c>
      <c r="K228" s="8">
        <v>15088.58</v>
      </c>
      <c r="L228" s="8">
        <v>-9161.2800000000007</v>
      </c>
      <c r="M228" s="8">
        <v>-5927.2999999999993</v>
      </c>
      <c r="N228" s="8">
        <v>-15088.58</v>
      </c>
      <c r="O228" s="8">
        <v>0</v>
      </c>
      <c r="P228" s="8">
        <v>0</v>
      </c>
      <c r="Q228" s="8">
        <v>0</v>
      </c>
    </row>
    <row r="229" spans="1:17" x14ac:dyDescent="0.35">
      <c r="A229" s="4" t="s">
        <v>19</v>
      </c>
      <c r="B229" s="4" t="s">
        <v>20</v>
      </c>
      <c r="C229" s="4" t="s">
        <v>539</v>
      </c>
      <c r="D229" s="4" t="s">
        <v>540</v>
      </c>
      <c r="E229" s="4" t="s">
        <v>565</v>
      </c>
      <c r="F229" s="4" t="s">
        <v>566</v>
      </c>
      <c r="G229" s="4" t="s">
        <v>569</v>
      </c>
      <c r="H229" s="4" t="s">
        <v>570</v>
      </c>
      <c r="I229" s="8">
        <v>41663.74</v>
      </c>
      <c r="J229" s="8">
        <v>214696.91</v>
      </c>
      <c r="K229" s="8">
        <v>256360.65</v>
      </c>
      <c r="L229" s="8">
        <v>-41663.74</v>
      </c>
      <c r="M229" s="8">
        <v>-214696.91</v>
      </c>
      <c r="N229" s="8">
        <v>-256360.65</v>
      </c>
      <c r="O229" s="8">
        <v>0</v>
      </c>
      <c r="P229" s="8">
        <v>0</v>
      </c>
      <c r="Q229" s="8">
        <v>0</v>
      </c>
    </row>
    <row r="230" spans="1:17" x14ac:dyDescent="0.35">
      <c r="A230" s="4" t="s">
        <v>19</v>
      </c>
      <c r="B230" s="4" t="s">
        <v>20</v>
      </c>
      <c r="C230" s="4" t="s">
        <v>539</v>
      </c>
      <c r="D230" s="4" t="s">
        <v>540</v>
      </c>
      <c r="E230" s="4" t="s">
        <v>565</v>
      </c>
      <c r="F230" s="4" t="s">
        <v>566</v>
      </c>
      <c r="G230" s="4" t="s">
        <v>571</v>
      </c>
      <c r="H230" s="4" t="s">
        <v>572</v>
      </c>
      <c r="I230" s="8">
        <v>2095.9299999999998</v>
      </c>
      <c r="J230" s="8">
        <v>850.97000000000025</v>
      </c>
      <c r="K230" s="8">
        <v>2946.9</v>
      </c>
      <c r="L230" s="8">
        <v>-2095.9299999999998</v>
      </c>
      <c r="M230" s="8">
        <v>-850.97000000000025</v>
      </c>
      <c r="N230" s="8">
        <v>-2946.9</v>
      </c>
      <c r="O230" s="8">
        <v>0</v>
      </c>
      <c r="P230" s="8">
        <v>0</v>
      </c>
      <c r="Q230" s="8">
        <v>0</v>
      </c>
    </row>
    <row r="231" spans="1:17" x14ac:dyDescent="0.35">
      <c r="A231" s="4" t="s">
        <v>19</v>
      </c>
      <c r="B231" s="4" t="s">
        <v>20</v>
      </c>
      <c r="C231" s="4" t="s">
        <v>539</v>
      </c>
      <c r="D231" s="4" t="s">
        <v>540</v>
      </c>
      <c r="E231" s="4" t="s">
        <v>565</v>
      </c>
      <c r="F231" s="4" t="s">
        <v>566</v>
      </c>
      <c r="G231" s="4" t="s">
        <v>573</v>
      </c>
      <c r="H231" s="4" t="s">
        <v>574</v>
      </c>
      <c r="I231" s="8">
        <v>1146.69</v>
      </c>
      <c r="J231" s="8">
        <v>33.129999999999882</v>
      </c>
      <c r="K231" s="8">
        <v>1179.82</v>
      </c>
      <c r="L231" s="8">
        <v>-1146.69</v>
      </c>
      <c r="M231" s="8">
        <v>-33.129999999999882</v>
      </c>
      <c r="N231" s="8">
        <v>-1179.82</v>
      </c>
      <c r="O231" s="8">
        <v>0</v>
      </c>
      <c r="P231" s="8">
        <v>0</v>
      </c>
      <c r="Q231" s="8">
        <v>0</v>
      </c>
    </row>
    <row r="232" spans="1:17" x14ac:dyDescent="0.35">
      <c r="A232" s="4" t="s">
        <v>19</v>
      </c>
      <c r="B232" s="4" t="s">
        <v>20</v>
      </c>
      <c r="C232" s="4" t="s">
        <v>539</v>
      </c>
      <c r="D232" s="4" t="s">
        <v>540</v>
      </c>
      <c r="E232" s="4" t="s">
        <v>565</v>
      </c>
      <c r="F232" s="4" t="s">
        <v>566</v>
      </c>
      <c r="G232" s="4" t="s">
        <v>541</v>
      </c>
      <c r="H232" s="4" t="s">
        <v>542</v>
      </c>
      <c r="I232" s="8">
        <v>33103.269999999997</v>
      </c>
      <c r="J232" s="8">
        <v>10390.380000000005</v>
      </c>
      <c r="K232" s="8">
        <v>43493.65</v>
      </c>
      <c r="L232" s="8">
        <v>-33103.269999999997</v>
      </c>
      <c r="M232" s="8">
        <v>-10390.380000000005</v>
      </c>
      <c r="N232" s="8">
        <v>-43493.65</v>
      </c>
      <c r="O232" s="8">
        <v>0</v>
      </c>
      <c r="P232" s="8">
        <v>0</v>
      </c>
      <c r="Q232" s="8">
        <v>0</v>
      </c>
    </row>
    <row r="233" spans="1:17" x14ac:dyDescent="0.35">
      <c r="A233" s="4" t="s">
        <v>19</v>
      </c>
      <c r="B233" s="4" t="s">
        <v>20</v>
      </c>
      <c r="C233" s="4" t="s">
        <v>539</v>
      </c>
      <c r="D233" s="4" t="s">
        <v>540</v>
      </c>
      <c r="E233" s="4" t="s">
        <v>565</v>
      </c>
      <c r="F233" s="4" t="s">
        <v>566</v>
      </c>
      <c r="G233" s="4" t="s">
        <v>575</v>
      </c>
      <c r="H233" s="4" t="s">
        <v>576</v>
      </c>
      <c r="I233" s="8">
        <v>83289.97</v>
      </c>
      <c r="J233" s="8">
        <v>32698.850000000006</v>
      </c>
      <c r="K233" s="8">
        <v>115988.82</v>
      </c>
      <c r="L233" s="8">
        <v>-83289.97</v>
      </c>
      <c r="M233" s="8">
        <v>-32698.850000000006</v>
      </c>
      <c r="N233" s="8">
        <v>-115988.82</v>
      </c>
      <c r="O233" s="8">
        <v>0</v>
      </c>
      <c r="P233" s="8">
        <v>0</v>
      </c>
      <c r="Q233" s="8">
        <v>0</v>
      </c>
    </row>
    <row r="234" spans="1:17" x14ac:dyDescent="0.35">
      <c r="A234" s="4" t="s">
        <v>19</v>
      </c>
      <c r="B234" s="4" t="s">
        <v>20</v>
      </c>
      <c r="C234" s="4" t="s">
        <v>539</v>
      </c>
      <c r="D234" s="4" t="s">
        <v>540</v>
      </c>
      <c r="E234" s="4" t="s">
        <v>565</v>
      </c>
      <c r="F234" s="4" t="s">
        <v>566</v>
      </c>
      <c r="G234" s="4" t="s">
        <v>577</v>
      </c>
      <c r="H234" s="4" t="s">
        <v>578</v>
      </c>
      <c r="I234" s="8">
        <v>40709.879999999997</v>
      </c>
      <c r="J234" s="8">
        <v>15238.170000000006</v>
      </c>
      <c r="K234" s="8">
        <v>55948.05</v>
      </c>
      <c r="L234" s="8">
        <v>-40709.879999999997</v>
      </c>
      <c r="M234" s="8">
        <v>-15238.170000000006</v>
      </c>
      <c r="N234" s="8">
        <v>-55948.05</v>
      </c>
      <c r="O234" s="8">
        <v>0</v>
      </c>
      <c r="P234" s="8">
        <v>0</v>
      </c>
      <c r="Q234" s="8">
        <v>0</v>
      </c>
    </row>
    <row r="235" spans="1:17" x14ac:dyDescent="0.35">
      <c r="A235" s="4" t="s">
        <v>19</v>
      </c>
      <c r="B235" s="4" t="s">
        <v>20</v>
      </c>
      <c r="C235" s="4" t="s">
        <v>539</v>
      </c>
      <c r="D235" s="4" t="s">
        <v>540</v>
      </c>
      <c r="E235" s="4" t="s">
        <v>565</v>
      </c>
      <c r="F235" s="4" t="s">
        <v>566</v>
      </c>
      <c r="G235" s="4" t="s">
        <v>579</v>
      </c>
      <c r="H235" s="4" t="s">
        <v>580</v>
      </c>
      <c r="I235" s="8">
        <v>68427.38</v>
      </c>
      <c r="J235" s="8">
        <v>32489.89</v>
      </c>
      <c r="K235" s="8">
        <v>100917.27</v>
      </c>
      <c r="L235" s="8">
        <v>-68427.38</v>
      </c>
      <c r="M235" s="8">
        <v>-32489.89</v>
      </c>
      <c r="N235" s="8">
        <v>-100917.27</v>
      </c>
      <c r="O235" s="8">
        <v>0</v>
      </c>
      <c r="P235" s="8">
        <v>0</v>
      </c>
      <c r="Q235" s="8">
        <v>0</v>
      </c>
    </row>
    <row r="236" spans="1:17" x14ac:dyDescent="0.35">
      <c r="A236" s="4" t="s">
        <v>19</v>
      </c>
      <c r="B236" s="4" t="s">
        <v>20</v>
      </c>
      <c r="C236" s="4" t="s">
        <v>539</v>
      </c>
      <c r="D236" s="4" t="s">
        <v>540</v>
      </c>
      <c r="E236" s="4" t="s">
        <v>565</v>
      </c>
      <c r="F236" s="4" t="s">
        <v>566</v>
      </c>
      <c r="G236" s="4" t="s">
        <v>581</v>
      </c>
      <c r="H236" s="4" t="s">
        <v>582</v>
      </c>
      <c r="I236" s="8">
        <v>71489.2</v>
      </c>
      <c r="J236" s="8">
        <v>19256.910000000003</v>
      </c>
      <c r="K236" s="8">
        <v>90746.11</v>
      </c>
      <c r="L236" s="8">
        <v>-71489.2</v>
      </c>
      <c r="M236" s="8">
        <v>-19256.910000000003</v>
      </c>
      <c r="N236" s="8">
        <v>-90746.11</v>
      </c>
      <c r="O236" s="8">
        <v>0</v>
      </c>
      <c r="P236" s="8">
        <v>0</v>
      </c>
      <c r="Q236" s="8">
        <v>0</v>
      </c>
    </row>
    <row r="237" spans="1:17" x14ac:dyDescent="0.35">
      <c r="A237" s="4" t="s">
        <v>19</v>
      </c>
      <c r="B237" s="4" t="s">
        <v>20</v>
      </c>
      <c r="C237" s="4" t="s">
        <v>539</v>
      </c>
      <c r="D237" s="4" t="s">
        <v>540</v>
      </c>
      <c r="E237" s="4" t="s">
        <v>565</v>
      </c>
      <c r="F237" s="4" t="s">
        <v>566</v>
      </c>
      <c r="G237" s="4" t="s">
        <v>583</v>
      </c>
      <c r="H237" s="4" t="s">
        <v>584</v>
      </c>
      <c r="I237" s="8">
        <v>54509.919999999998</v>
      </c>
      <c r="J237" s="8">
        <v>21991.270000000004</v>
      </c>
      <c r="K237" s="8">
        <v>76501.19</v>
      </c>
      <c r="L237" s="8">
        <v>-54509.919999999998</v>
      </c>
      <c r="M237" s="8">
        <v>-21991.270000000004</v>
      </c>
      <c r="N237" s="8">
        <v>-76501.19</v>
      </c>
      <c r="O237" s="8">
        <v>0</v>
      </c>
      <c r="P237" s="8">
        <v>0</v>
      </c>
      <c r="Q237" s="8">
        <v>0</v>
      </c>
    </row>
    <row r="238" spans="1:17" x14ac:dyDescent="0.35">
      <c r="A238" s="4" t="s">
        <v>19</v>
      </c>
      <c r="B238" s="4" t="s">
        <v>20</v>
      </c>
      <c r="C238" s="4" t="s">
        <v>539</v>
      </c>
      <c r="D238" s="4" t="s">
        <v>540</v>
      </c>
      <c r="E238" s="4" t="s">
        <v>565</v>
      </c>
      <c r="F238" s="4" t="s">
        <v>566</v>
      </c>
      <c r="G238" s="4" t="s">
        <v>585</v>
      </c>
      <c r="H238" s="4" t="s">
        <v>586</v>
      </c>
      <c r="I238" s="8">
        <v>18135.43</v>
      </c>
      <c r="J238" s="8">
        <v>7031.7999999999993</v>
      </c>
      <c r="K238" s="8">
        <v>25167.23</v>
      </c>
      <c r="L238" s="8">
        <v>-18135.43</v>
      </c>
      <c r="M238" s="8">
        <v>-7031.7999999999993</v>
      </c>
      <c r="N238" s="8">
        <v>-25167.23</v>
      </c>
      <c r="O238" s="8">
        <v>0</v>
      </c>
      <c r="P238" s="8">
        <v>0</v>
      </c>
      <c r="Q238" s="8">
        <v>0</v>
      </c>
    </row>
    <row r="239" spans="1:17" x14ac:dyDescent="0.35">
      <c r="A239" s="4" t="s">
        <v>19</v>
      </c>
      <c r="B239" s="4" t="s">
        <v>20</v>
      </c>
      <c r="C239" s="4" t="s">
        <v>539</v>
      </c>
      <c r="D239" s="4" t="s">
        <v>540</v>
      </c>
      <c r="E239" s="4" t="s">
        <v>565</v>
      </c>
      <c r="F239" s="4" t="s">
        <v>566</v>
      </c>
      <c r="G239" s="4" t="s">
        <v>587</v>
      </c>
      <c r="H239" s="4" t="s">
        <v>588</v>
      </c>
      <c r="I239" s="8">
        <v>8395.67</v>
      </c>
      <c r="J239" s="8">
        <v>3020</v>
      </c>
      <c r="K239" s="8">
        <v>11415.67</v>
      </c>
      <c r="L239" s="8">
        <v>-8395.67</v>
      </c>
      <c r="M239" s="8">
        <v>-3020</v>
      </c>
      <c r="N239" s="8">
        <v>-11415.67</v>
      </c>
      <c r="O239" s="8">
        <v>0</v>
      </c>
      <c r="P239" s="8">
        <v>0</v>
      </c>
      <c r="Q239" s="8">
        <v>0</v>
      </c>
    </row>
    <row r="240" spans="1:17" x14ac:dyDescent="0.35">
      <c r="A240" s="4" t="s">
        <v>19</v>
      </c>
      <c r="B240" s="4" t="s">
        <v>20</v>
      </c>
      <c r="C240" s="4" t="s">
        <v>539</v>
      </c>
      <c r="D240" s="4" t="s">
        <v>540</v>
      </c>
      <c r="E240" s="4" t="s">
        <v>565</v>
      </c>
      <c r="F240" s="4" t="s">
        <v>566</v>
      </c>
      <c r="G240" s="4" t="s">
        <v>589</v>
      </c>
      <c r="H240" s="4" t="s">
        <v>590</v>
      </c>
      <c r="I240" s="8"/>
      <c r="J240" s="8">
        <v>-601.04999999999995</v>
      </c>
      <c r="K240" s="8">
        <v>-601.04999999999995</v>
      </c>
      <c r="L240" s="8">
        <v>0</v>
      </c>
      <c r="M240" s="8">
        <v>601.04999999999995</v>
      </c>
      <c r="N240" s="8">
        <v>601.04999999999995</v>
      </c>
      <c r="O240" s="8">
        <v>0</v>
      </c>
      <c r="P240" s="8">
        <v>0</v>
      </c>
      <c r="Q240" s="8">
        <v>0</v>
      </c>
    </row>
    <row r="241" spans="1:17" x14ac:dyDescent="0.35">
      <c r="A241" s="4" t="s">
        <v>19</v>
      </c>
      <c r="B241" s="4" t="s">
        <v>20</v>
      </c>
      <c r="C241" s="4" t="s">
        <v>539</v>
      </c>
      <c r="D241" s="4" t="s">
        <v>540</v>
      </c>
      <c r="E241" s="4" t="s">
        <v>565</v>
      </c>
      <c r="F241" s="4" t="s">
        <v>566</v>
      </c>
      <c r="G241" s="4" t="s">
        <v>591</v>
      </c>
      <c r="H241" s="4" t="s">
        <v>592</v>
      </c>
      <c r="I241" s="8">
        <v>4295.1000000000004</v>
      </c>
      <c r="J241" s="8">
        <v>182.3799999999992</v>
      </c>
      <c r="K241" s="8">
        <v>4477.4799999999996</v>
      </c>
      <c r="L241" s="8">
        <v>-4295.1000000000004</v>
      </c>
      <c r="M241" s="8">
        <v>-182.3799999999992</v>
      </c>
      <c r="N241" s="8">
        <v>-4477.4799999999996</v>
      </c>
      <c r="O241" s="8">
        <v>0</v>
      </c>
      <c r="P241" s="8">
        <v>0</v>
      </c>
      <c r="Q241" s="8">
        <v>0</v>
      </c>
    </row>
    <row r="242" spans="1:17" x14ac:dyDescent="0.35">
      <c r="A242" s="4" t="s">
        <v>19</v>
      </c>
      <c r="B242" s="4" t="s">
        <v>20</v>
      </c>
      <c r="C242" s="4" t="s">
        <v>539</v>
      </c>
      <c r="D242" s="4" t="s">
        <v>540</v>
      </c>
      <c r="E242" s="4" t="s">
        <v>565</v>
      </c>
      <c r="F242" s="4" t="s">
        <v>566</v>
      </c>
      <c r="G242" s="4" t="s">
        <v>593</v>
      </c>
      <c r="H242" s="4" t="s">
        <v>594</v>
      </c>
      <c r="I242" s="8">
        <v>1200.53</v>
      </c>
      <c r="J242" s="8">
        <v>610.40000000000009</v>
      </c>
      <c r="K242" s="8">
        <v>1810.93</v>
      </c>
      <c r="L242" s="8">
        <v>-1200.53</v>
      </c>
      <c r="M242" s="8">
        <v>-610.40000000000009</v>
      </c>
      <c r="N242" s="8">
        <v>-1810.93</v>
      </c>
      <c r="O242" s="8">
        <v>0</v>
      </c>
      <c r="P242" s="8">
        <v>0</v>
      </c>
      <c r="Q242" s="8">
        <v>0</v>
      </c>
    </row>
    <row r="243" spans="1:17" x14ac:dyDescent="0.35">
      <c r="A243" t="s">
        <v>19</v>
      </c>
      <c r="B243" t="s">
        <v>20</v>
      </c>
      <c r="C243" t="s">
        <v>539</v>
      </c>
      <c r="D243" t="s">
        <v>540</v>
      </c>
      <c r="E243" t="s">
        <v>565</v>
      </c>
      <c r="F243" t="s">
        <v>566</v>
      </c>
      <c r="G243" t="s">
        <v>595</v>
      </c>
      <c r="H243" t="s">
        <v>596</v>
      </c>
      <c r="J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</row>
    <row r="244" spans="1:17" x14ac:dyDescent="0.35">
      <c r="A244" s="4" t="s">
        <v>19</v>
      </c>
      <c r="B244" s="4" t="s">
        <v>20</v>
      </c>
      <c r="C244" s="4" t="s">
        <v>539</v>
      </c>
      <c r="D244" s="4" t="s">
        <v>540</v>
      </c>
      <c r="E244" s="4" t="s">
        <v>565</v>
      </c>
      <c r="F244" s="4" t="s">
        <v>566</v>
      </c>
      <c r="G244" s="4" t="s">
        <v>597</v>
      </c>
      <c r="H244" s="4" t="s">
        <v>598</v>
      </c>
      <c r="I244" s="8">
        <v>4953.7</v>
      </c>
      <c r="J244" s="8">
        <v>-566.73999999999978</v>
      </c>
      <c r="K244" s="8">
        <v>4386.96</v>
      </c>
      <c r="L244" s="8">
        <v>-4953.7</v>
      </c>
      <c r="M244" s="8">
        <v>566.73999999999978</v>
      </c>
      <c r="N244" s="8">
        <v>-4386.96</v>
      </c>
      <c r="O244" s="8">
        <v>0</v>
      </c>
      <c r="P244" s="8">
        <v>0</v>
      </c>
      <c r="Q244" s="8">
        <v>0</v>
      </c>
    </row>
    <row r="245" spans="1:17" x14ac:dyDescent="0.35">
      <c r="A245" t="s">
        <v>19</v>
      </c>
      <c r="B245" t="s">
        <v>20</v>
      </c>
      <c r="C245" t="s">
        <v>539</v>
      </c>
      <c r="D245" t="s">
        <v>540</v>
      </c>
      <c r="E245" t="s">
        <v>565</v>
      </c>
      <c r="F245" t="s">
        <v>566</v>
      </c>
      <c r="G245" t="s">
        <v>599</v>
      </c>
      <c r="H245" t="s">
        <v>600</v>
      </c>
      <c r="J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</row>
    <row r="246" spans="1:17" x14ac:dyDescent="0.35">
      <c r="A246" t="s">
        <v>19</v>
      </c>
      <c r="B246" t="s">
        <v>20</v>
      </c>
      <c r="C246" t="s">
        <v>539</v>
      </c>
      <c r="D246" t="s">
        <v>540</v>
      </c>
      <c r="E246" t="s">
        <v>565</v>
      </c>
      <c r="F246" t="s">
        <v>566</v>
      </c>
      <c r="G246" t="s">
        <v>601</v>
      </c>
      <c r="H246" t="s">
        <v>602</v>
      </c>
      <c r="J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</row>
    <row r="247" spans="1:17" x14ac:dyDescent="0.35">
      <c r="A247" s="4" t="s">
        <v>19</v>
      </c>
      <c r="B247" s="4" t="s">
        <v>20</v>
      </c>
      <c r="C247" s="4" t="s">
        <v>539</v>
      </c>
      <c r="D247" s="4" t="s">
        <v>540</v>
      </c>
      <c r="E247" s="4" t="s">
        <v>565</v>
      </c>
      <c r="F247" s="4" t="s">
        <v>566</v>
      </c>
      <c r="G247" s="4" t="s">
        <v>603</v>
      </c>
      <c r="H247" s="4" t="s">
        <v>604</v>
      </c>
      <c r="I247" s="8">
        <v>2493.66</v>
      </c>
      <c r="J247" s="8">
        <v>903.23</v>
      </c>
      <c r="K247" s="8">
        <v>3396.89</v>
      </c>
      <c r="L247" s="8">
        <v>-2493.66</v>
      </c>
      <c r="M247" s="8">
        <v>-903.23</v>
      </c>
      <c r="N247" s="8">
        <v>-3396.89</v>
      </c>
      <c r="O247" s="8">
        <v>0</v>
      </c>
      <c r="P247" s="8">
        <v>0</v>
      </c>
      <c r="Q247" s="8">
        <v>0</v>
      </c>
    </row>
    <row r="248" spans="1:17" x14ac:dyDescent="0.35">
      <c r="A248" s="4" t="s">
        <v>19</v>
      </c>
      <c r="B248" s="4" t="s">
        <v>20</v>
      </c>
      <c r="C248" s="4" t="s">
        <v>539</v>
      </c>
      <c r="D248" s="4" t="s">
        <v>540</v>
      </c>
      <c r="E248" s="4" t="s">
        <v>565</v>
      </c>
      <c r="F248" s="4" t="s">
        <v>566</v>
      </c>
      <c r="G248" s="4" t="s">
        <v>543</v>
      </c>
      <c r="H248" s="4" t="s">
        <v>544</v>
      </c>
      <c r="I248" s="8">
        <v>25237.27</v>
      </c>
      <c r="J248" s="8">
        <v>9455.880000000001</v>
      </c>
      <c r="K248" s="8">
        <v>34693.15</v>
      </c>
      <c r="L248" s="8">
        <v>-25237.27</v>
      </c>
      <c r="M248" s="8">
        <v>-9455.880000000001</v>
      </c>
      <c r="N248" s="8">
        <v>-34693.15</v>
      </c>
      <c r="O248" s="8">
        <v>0</v>
      </c>
      <c r="P248" s="8">
        <v>0</v>
      </c>
      <c r="Q248" s="8">
        <v>0</v>
      </c>
    </row>
    <row r="249" spans="1:17" x14ac:dyDescent="0.35">
      <c r="A249" s="4" t="s">
        <v>19</v>
      </c>
      <c r="B249" s="4" t="s">
        <v>20</v>
      </c>
      <c r="C249" s="4" t="s">
        <v>539</v>
      </c>
      <c r="D249" s="4" t="s">
        <v>540</v>
      </c>
      <c r="E249" s="4" t="s">
        <v>565</v>
      </c>
      <c r="F249" s="4" t="s">
        <v>566</v>
      </c>
      <c r="G249" s="4" t="s">
        <v>605</v>
      </c>
      <c r="H249" s="4" t="s">
        <v>606</v>
      </c>
      <c r="I249" s="8">
        <v>45577.42</v>
      </c>
      <c r="J249" s="8">
        <v>17670.730000000003</v>
      </c>
      <c r="K249" s="8">
        <v>63248.15</v>
      </c>
      <c r="L249" s="8">
        <v>-45577.42</v>
      </c>
      <c r="M249" s="8">
        <v>-17670.730000000003</v>
      </c>
      <c r="N249" s="8">
        <v>-63248.15</v>
      </c>
      <c r="O249" s="8">
        <v>0</v>
      </c>
      <c r="P249" s="8">
        <v>0</v>
      </c>
      <c r="Q249" s="8">
        <v>0</v>
      </c>
    </row>
    <row r="250" spans="1:17" x14ac:dyDescent="0.35">
      <c r="A250" s="4" t="s">
        <v>19</v>
      </c>
      <c r="B250" s="4" t="s">
        <v>20</v>
      </c>
      <c r="C250" s="4" t="s">
        <v>539</v>
      </c>
      <c r="D250" s="4" t="s">
        <v>540</v>
      </c>
      <c r="E250" s="4" t="s">
        <v>565</v>
      </c>
      <c r="F250" s="4" t="s">
        <v>566</v>
      </c>
      <c r="G250" s="4" t="s">
        <v>607</v>
      </c>
      <c r="H250" s="4" t="s">
        <v>608</v>
      </c>
      <c r="I250" s="8">
        <v>65413.45</v>
      </c>
      <c r="J250" s="8">
        <v>22537.729999999996</v>
      </c>
      <c r="K250" s="8">
        <v>87951.18</v>
      </c>
      <c r="L250" s="8">
        <v>-65413.45</v>
      </c>
      <c r="M250" s="8">
        <v>-22537.729999999996</v>
      </c>
      <c r="N250" s="8">
        <v>-87951.18</v>
      </c>
      <c r="O250" s="8">
        <v>0</v>
      </c>
      <c r="P250" s="8">
        <v>0</v>
      </c>
      <c r="Q250" s="8">
        <v>0</v>
      </c>
    </row>
    <row r="251" spans="1:17" x14ac:dyDescent="0.35">
      <c r="A251" s="4" t="s">
        <v>19</v>
      </c>
      <c r="B251" s="4" t="s">
        <v>20</v>
      </c>
      <c r="C251" s="4" t="s">
        <v>539</v>
      </c>
      <c r="D251" s="4" t="s">
        <v>540</v>
      </c>
      <c r="E251" s="4" t="s">
        <v>565</v>
      </c>
      <c r="F251" s="4" t="s">
        <v>566</v>
      </c>
      <c r="G251" s="4" t="s">
        <v>609</v>
      </c>
      <c r="H251" s="4" t="s">
        <v>610</v>
      </c>
      <c r="I251" s="8">
        <v>51379.17</v>
      </c>
      <c r="J251" s="8">
        <v>18346.47</v>
      </c>
      <c r="K251" s="8">
        <v>69725.64</v>
      </c>
      <c r="L251" s="8">
        <v>-51379.17</v>
      </c>
      <c r="M251" s="8">
        <v>-18346.47</v>
      </c>
      <c r="N251" s="8">
        <v>-69725.64</v>
      </c>
      <c r="O251" s="8">
        <v>0</v>
      </c>
      <c r="P251" s="8">
        <v>0</v>
      </c>
      <c r="Q251" s="8">
        <v>0</v>
      </c>
    </row>
    <row r="252" spans="1:17" x14ac:dyDescent="0.35">
      <c r="A252" s="4" t="s">
        <v>19</v>
      </c>
      <c r="B252" s="4" t="s">
        <v>20</v>
      </c>
      <c r="C252" s="4" t="s">
        <v>539</v>
      </c>
      <c r="D252" s="4" t="s">
        <v>540</v>
      </c>
      <c r="E252" s="4" t="s">
        <v>565</v>
      </c>
      <c r="F252" s="4" t="s">
        <v>566</v>
      </c>
      <c r="G252" s="4" t="s">
        <v>611</v>
      </c>
      <c r="H252" s="4" t="s">
        <v>612</v>
      </c>
      <c r="I252" s="8">
        <v>66540.259999999995</v>
      </c>
      <c r="J252" s="8">
        <v>71026.440000000017</v>
      </c>
      <c r="K252" s="8">
        <v>137566.70000000001</v>
      </c>
      <c r="L252" s="8">
        <v>-66540.259999999995</v>
      </c>
      <c r="M252" s="8">
        <v>-71026.440000000017</v>
      </c>
      <c r="N252" s="8">
        <v>-137566.70000000001</v>
      </c>
      <c r="O252" s="8">
        <v>0</v>
      </c>
      <c r="P252" s="8">
        <v>0</v>
      </c>
      <c r="Q252" s="8">
        <v>0</v>
      </c>
    </row>
    <row r="253" spans="1:17" x14ac:dyDescent="0.35">
      <c r="A253" s="4" t="s">
        <v>19</v>
      </c>
      <c r="B253" s="4" t="s">
        <v>20</v>
      </c>
      <c r="C253" s="4" t="s">
        <v>539</v>
      </c>
      <c r="D253" s="4" t="s">
        <v>540</v>
      </c>
      <c r="E253" s="4" t="s">
        <v>565</v>
      </c>
      <c r="F253" s="4" t="s">
        <v>566</v>
      </c>
      <c r="G253" s="4" t="s">
        <v>613</v>
      </c>
      <c r="H253" s="4" t="s">
        <v>614</v>
      </c>
      <c r="I253" s="8">
        <v>29335.26</v>
      </c>
      <c r="J253" s="8">
        <v>12499.869999999999</v>
      </c>
      <c r="K253" s="8">
        <v>41835.129999999997</v>
      </c>
      <c r="L253" s="8">
        <v>-29335.26</v>
      </c>
      <c r="M253" s="8">
        <v>-12499.869999999999</v>
      </c>
      <c r="N253" s="8">
        <v>-41835.129999999997</v>
      </c>
      <c r="O253" s="8">
        <v>0</v>
      </c>
      <c r="P253" s="8">
        <v>0</v>
      </c>
      <c r="Q253" s="8">
        <v>0</v>
      </c>
    </row>
    <row r="254" spans="1:17" x14ac:dyDescent="0.35">
      <c r="A254" s="4" t="s">
        <v>19</v>
      </c>
      <c r="B254" s="4" t="s">
        <v>20</v>
      </c>
      <c r="C254" s="4" t="s">
        <v>539</v>
      </c>
      <c r="D254" s="4" t="s">
        <v>540</v>
      </c>
      <c r="E254" s="4" t="s">
        <v>565</v>
      </c>
      <c r="F254" s="4" t="s">
        <v>566</v>
      </c>
      <c r="G254" s="4" t="s">
        <v>615</v>
      </c>
      <c r="H254" s="4" t="s">
        <v>616</v>
      </c>
      <c r="I254" s="8">
        <v>22253.95</v>
      </c>
      <c r="J254" s="8">
        <v>14421.649999999998</v>
      </c>
      <c r="K254" s="8">
        <v>36675.599999999999</v>
      </c>
      <c r="L254" s="8">
        <v>-22253.95</v>
      </c>
      <c r="M254" s="8">
        <v>-14421.649999999998</v>
      </c>
      <c r="N254" s="8">
        <v>-36675.599999999999</v>
      </c>
      <c r="O254" s="8">
        <v>0</v>
      </c>
      <c r="P254" s="8">
        <v>0</v>
      </c>
      <c r="Q254" s="8">
        <v>0</v>
      </c>
    </row>
    <row r="255" spans="1:17" x14ac:dyDescent="0.35">
      <c r="A255" s="4" t="s">
        <v>19</v>
      </c>
      <c r="B255" s="4" t="s">
        <v>20</v>
      </c>
      <c r="C255" s="4" t="s">
        <v>539</v>
      </c>
      <c r="D255" s="4" t="s">
        <v>540</v>
      </c>
      <c r="E255" s="4" t="s">
        <v>565</v>
      </c>
      <c r="F255" s="4" t="s">
        <v>566</v>
      </c>
      <c r="G255" s="4" t="s">
        <v>617</v>
      </c>
      <c r="H255" s="4" t="s">
        <v>618</v>
      </c>
      <c r="I255" s="8">
        <v>5724.95</v>
      </c>
      <c r="J255" s="8">
        <v>2316.2300000000005</v>
      </c>
      <c r="K255" s="8">
        <v>8041.18</v>
      </c>
      <c r="L255" s="8">
        <v>-5724.95</v>
      </c>
      <c r="M255" s="8">
        <v>-2316.2300000000005</v>
      </c>
      <c r="N255" s="8">
        <v>-8041.18</v>
      </c>
      <c r="O255" s="8">
        <v>0</v>
      </c>
      <c r="P255" s="8">
        <v>0</v>
      </c>
      <c r="Q255" s="8">
        <v>0</v>
      </c>
    </row>
    <row r="256" spans="1:17" x14ac:dyDescent="0.35">
      <c r="A256" s="4" t="s">
        <v>19</v>
      </c>
      <c r="B256" s="4" t="s">
        <v>20</v>
      </c>
      <c r="C256" s="4" t="s">
        <v>539</v>
      </c>
      <c r="D256" s="4" t="s">
        <v>540</v>
      </c>
      <c r="E256" s="4" t="s">
        <v>565</v>
      </c>
      <c r="F256" s="4" t="s">
        <v>566</v>
      </c>
      <c r="G256" s="4" t="s">
        <v>619</v>
      </c>
      <c r="H256" s="4" t="s">
        <v>620</v>
      </c>
      <c r="I256" s="8">
        <v>3320.11</v>
      </c>
      <c r="J256" s="8">
        <v>1306.02</v>
      </c>
      <c r="K256" s="8">
        <v>4626.13</v>
      </c>
      <c r="L256" s="8">
        <v>-3320.11</v>
      </c>
      <c r="M256" s="8">
        <v>-1306.02</v>
      </c>
      <c r="N256" s="8">
        <v>-4626.13</v>
      </c>
      <c r="O256" s="8">
        <v>0</v>
      </c>
      <c r="P256" s="8">
        <v>0</v>
      </c>
      <c r="Q256" s="8">
        <v>0</v>
      </c>
    </row>
    <row r="257" spans="1:17" x14ac:dyDescent="0.35">
      <c r="A257" s="4" t="s">
        <v>19</v>
      </c>
      <c r="B257" s="4" t="s">
        <v>20</v>
      </c>
      <c r="C257" s="4" t="s">
        <v>539</v>
      </c>
      <c r="D257" s="4" t="s">
        <v>540</v>
      </c>
      <c r="E257" s="4" t="s">
        <v>565</v>
      </c>
      <c r="F257" s="4" t="s">
        <v>566</v>
      </c>
      <c r="G257" s="4" t="s">
        <v>621</v>
      </c>
      <c r="H257" s="4" t="s">
        <v>622</v>
      </c>
      <c r="I257" s="8">
        <v>12911</v>
      </c>
      <c r="J257" s="8">
        <v>5152.2799999999988</v>
      </c>
      <c r="K257" s="8">
        <v>18063.28</v>
      </c>
      <c r="L257" s="8">
        <v>-12911</v>
      </c>
      <c r="M257" s="8">
        <v>-5152.2799999999988</v>
      </c>
      <c r="N257" s="8">
        <v>-18063.28</v>
      </c>
      <c r="O257" s="8">
        <v>0</v>
      </c>
      <c r="P257" s="8">
        <v>0</v>
      </c>
      <c r="Q257" s="8">
        <v>0</v>
      </c>
    </row>
    <row r="258" spans="1:17" x14ac:dyDescent="0.35">
      <c r="A258" s="4" t="s">
        <v>19</v>
      </c>
      <c r="B258" s="4" t="s">
        <v>20</v>
      </c>
      <c r="C258" s="4" t="s">
        <v>539</v>
      </c>
      <c r="D258" s="4" t="s">
        <v>540</v>
      </c>
      <c r="E258" s="4" t="s">
        <v>565</v>
      </c>
      <c r="F258" s="4" t="s">
        <v>566</v>
      </c>
      <c r="G258" s="4" t="s">
        <v>623</v>
      </c>
      <c r="H258" s="4" t="s">
        <v>624</v>
      </c>
      <c r="I258" s="8">
        <v>3645.97</v>
      </c>
      <c r="J258" s="8">
        <v>1380.9699999999998</v>
      </c>
      <c r="K258" s="8">
        <v>5026.9399999999996</v>
      </c>
      <c r="L258" s="8">
        <v>-3645.97</v>
      </c>
      <c r="M258" s="8">
        <v>-1380.9699999999998</v>
      </c>
      <c r="N258" s="8">
        <v>-5026.9399999999996</v>
      </c>
      <c r="O258" s="8">
        <v>0</v>
      </c>
      <c r="P258" s="8">
        <v>0</v>
      </c>
      <c r="Q258" s="8">
        <v>0</v>
      </c>
    </row>
    <row r="259" spans="1:17" x14ac:dyDescent="0.35">
      <c r="A259" s="4" t="s">
        <v>19</v>
      </c>
      <c r="B259" s="4" t="s">
        <v>20</v>
      </c>
      <c r="C259" s="4" t="s">
        <v>539</v>
      </c>
      <c r="D259" s="4" t="s">
        <v>540</v>
      </c>
      <c r="E259" s="4" t="s">
        <v>565</v>
      </c>
      <c r="F259" s="4" t="s">
        <v>566</v>
      </c>
      <c r="G259" s="4" t="s">
        <v>545</v>
      </c>
      <c r="H259" s="4" t="s">
        <v>546</v>
      </c>
      <c r="I259" s="8">
        <v>9622.92</v>
      </c>
      <c r="J259" s="8">
        <v>3987.5300000000007</v>
      </c>
      <c r="K259" s="8">
        <v>13610.45</v>
      </c>
      <c r="L259" s="8">
        <v>-9622.92</v>
      </c>
      <c r="M259" s="8">
        <v>-3987.5300000000007</v>
      </c>
      <c r="N259" s="8">
        <v>-13610.45</v>
      </c>
      <c r="O259" s="8">
        <v>0</v>
      </c>
      <c r="P259" s="8">
        <v>0</v>
      </c>
      <c r="Q259" s="8">
        <v>0</v>
      </c>
    </row>
    <row r="260" spans="1:17" x14ac:dyDescent="0.35">
      <c r="A260" s="4" t="s">
        <v>19</v>
      </c>
      <c r="B260" s="4" t="s">
        <v>20</v>
      </c>
      <c r="C260" s="4" t="s">
        <v>539</v>
      </c>
      <c r="D260" s="4" t="s">
        <v>540</v>
      </c>
      <c r="E260" s="4" t="s">
        <v>565</v>
      </c>
      <c r="F260" s="4" t="s">
        <v>566</v>
      </c>
      <c r="G260" s="4" t="s">
        <v>625</v>
      </c>
      <c r="H260" s="4" t="s">
        <v>626</v>
      </c>
      <c r="I260" s="8">
        <v>10212.1</v>
      </c>
      <c r="J260" s="8">
        <v>4149.7899999999991</v>
      </c>
      <c r="K260" s="8">
        <v>14361.89</v>
      </c>
      <c r="L260" s="8">
        <v>-10212.1</v>
      </c>
      <c r="M260" s="8">
        <v>-4149.7899999999991</v>
      </c>
      <c r="N260" s="8">
        <v>-14361.89</v>
      </c>
      <c r="O260" s="8">
        <v>0</v>
      </c>
      <c r="P260" s="8">
        <v>0</v>
      </c>
      <c r="Q260" s="8">
        <v>0</v>
      </c>
    </row>
    <row r="261" spans="1:17" x14ac:dyDescent="0.35">
      <c r="A261" t="s">
        <v>19</v>
      </c>
      <c r="B261" t="s">
        <v>20</v>
      </c>
      <c r="C261" t="s">
        <v>539</v>
      </c>
      <c r="D261" t="s">
        <v>540</v>
      </c>
      <c r="E261" t="s">
        <v>565</v>
      </c>
      <c r="F261" t="s">
        <v>566</v>
      </c>
      <c r="G261" t="s">
        <v>627</v>
      </c>
      <c r="H261" t="s">
        <v>628</v>
      </c>
      <c r="J261" s="5">
        <v>0</v>
      </c>
      <c r="L261" s="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</row>
    <row r="262" spans="1:17" x14ac:dyDescent="0.35">
      <c r="A262" s="4" t="s">
        <v>19</v>
      </c>
      <c r="B262" s="4" t="s">
        <v>20</v>
      </c>
      <c r="C262" s="4" t="s">
        <v>539</v>
      </c>
      <c r="D262" s="4" t="s">
        <v>540</v>
      </c>
      <c r="E262" s="4" t="s">
        <v>565</v>
      </c>
      <c r="F262" s="4" t="s">
        <v>566</v>
      </c>
      <c r="G262" s="4" t="s">
        <v>629</v>
      </c>
      <c r="H262" s="4" t="s">
        <v>630</v>
      </c>
      <c r="I262" s="8">
        <v>9756.5400000000009</v>
      </c>
      <c r="J262" s="8">
        <v>5963.3499999999985</v>
      </c>
      <c r="K262" s="8">
        <v>15719.89</v>
      </c>
      <c r="L262" s="8">
        <v>-9756.5400000000009</v>
      </c>
      <c r="M262" s="8">
        <v>-5963.3499999999985</v>
      </c>
      <c r="N262" s="8">
        <v>-15719.89</v>
      </c>
      <c r="O262" s="8">
        <v>0</v>
      </c>
      <c r="P262" s="8">
        <v>0</v>
      </c>
      <c r="Q262" s="8">
        <v>0</v>
      </c>
    </row>
    <row r="263" spans="1:17" x14ac:dyDescent="0.35">
      <c r="A263" t="s">
        <v>19</v>
      </c>
      <c r="B263" t="s">
        <v>20</v>
      </c>
      <c r="C263" t="s">
        <v>539</v>
      </c>
      <c r="D263" t="s">
        <v>540</v>
      </c>
      <c r="E263" t="s">
        <v>565</v>
      </c>
      <c r="F263" t="s">
        <v>566</v>
      </c>
      <c r="G263" t="s">
        <v>631</v>
      </c>
      <c r="H263" t="s">
        <v>632</v>
      </c>
      <c r="J263" s="5">
        <v>0</v>
      </c>
      <c r="L263" s="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</row>
    <row r="264" spans="1:17" x14ac:dyDescent="0.35">
      <c r="A264" t="s">
        <v>19</v>
      </c>
      <c r="B264" t="s">
        <v>20</v>
      </c>
      <c r="C264" t="s">
        <v>539</v>
      </c>
      <c r="D264" t="s">
        <v>540</v>
      </c>
      <c r="E264" t="s">
        <v>565</v>
      </c>
      <c r="F264" t="s">
        <v>566</v>
      </c>
      <c r="G264" t="s">
        <v>633</v>
      </c>
      <c r="H264" t="s">
        <v>634</v>
      </c>
      <c r="J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</row>
    <row r="265" spans="1:17" x14ac:dyDescent="0.35">
      <c r="A265" t="s">
        <v>19</v>
      </c>
      <c r="B265" t="s">
        <v>20</v>
      </c>
      <c r="C265" t="s">
        <v>539</v>
      </c>
      <c r="D265" t="s">
        <v>540</v>
      </c>
      <c r="E265" t="s">
        <v>565</v>
      </c>
      <c r="F265" t="s">
        <v>566</v>
      </c>
      <c r="G265" t="s">
        <v>635</v>
      </c>
      <c r="H265" t="s">
        <v>636</v>
      </c>
      <c r="J265" s="5">
        <v>0</v>
      </c>
      <c r="L265" s="5">
        <v>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</row>
    <row r="266" spans="1:17" x14ac:dyDescent="0.35">
      <c r="A266" t="s">
        <v>19</v>
      </c>
      <c r="B266" t="s">
        <v>20</v>
      </c>
      <c r="C266" t="s">
        <v>539</v>
      </c>
      <c r="D266" t="s">
        <v>540</v>
      </c>
      <c r="E266" t="s">
        <v>565</v>
      </c>
      <c r="F266" t="s">
        <v>566</v>
      </c>
      <c r="G266" t="s">
        <v>637</v>
      </c>
      <c r="H266" t="s">
        <v>637</v>
      </c>
      <c r="J266" s="5">
        <v>0</v>
      </c>
      <c r="L266" s="5">
        <v>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</row>
    <row r="267" spans="1:17" x14ac:dyDescent="0.35">
      <c r="A267" t="s">
        <v>19</v>
      </c>
      <c r="B267" t="s">
        <v>20</v>
      </c>
      <c r="C267" t="s">
        <v>539</v>
      </c>
      <c r="D267" t="s">
        <v>540</v>
      </c>
      <c r="E267" t="s">
        <v>638</v>
      </c>
      <c r="F267" t="s">
        <v>639</v>
      </c>
      <c r="G267" t="s">
        <v>640</v>
      </c>
      <c r="H267" t="s">
        <v>641</v>
      </c>
      <c r="I267" s="5">
        <v>41082.74</v>
      </c>
      <c r="J267" s="5">
        <v>1361.9200000000055</v>
      </c>
      <c r="K267" s="5">
        <v>42444.66</v>
      </c>
      <c r="L267" s="5">
        <v>0</v>
      </c>
      <c r="M267" s="5">
        <v>0</v>
      </c>
      <c r="N267" s="5">
        <v>0</v>
      </c>
      <c r="O267" s="5">
        <v>41082.74</v>
      </c>
      <c r="P267" s="5">
        <v>1361.9200000000055</v>
      </c>
      <c r="Q267" s="5">
        <v>42444.66</v>
      </c>
    </row>
    <row r="268" spans="1:17" x14ac:dyDescent="0.35">
      <c r="A268" t="s">
        <v>19</v>
      </c>
      <c r="B268" t="s">
        <v>20</v>
      </c>
      <c r="C268" t="s">
        <v>539</v>
      </c>
      <c r="D268" t="s">
        <v>540</v>
      </c>
      <c r="E268" t="s">
        <v>638</v>
      </c>
      <c r="F268" t="s">
        <v>639</v>
      </c>
      <c r="G268" t="s">
        <v>642</v>
      </c>
      <c r="H268" t="s">
        <v>643</v>
      </c>
      <c r="J268" s="5">
        <v>0</v>
      </c>
      <c r="L268" s="5">
        <v>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</row>
    <row r="269" spans="1:17" x14ac:dyDescent="0.35">
      <c r="A269" s="4" t="s">
        <v>19</v>
      </c>
      <c r="B269" s="4" t="s">
        <v>20</v>
      </c>
      <c r="C269" s="4" t="s">
        <v>539</v>
      </c>
      <c r="D269" s="4" t="s">
        <v>540</v>
      </c>
      <c r="E269" s="4" t="s">
        <v>644</v>
      </c>
      <c r="F269" s="4" t="s">
        <v>645</v>
      </c>
      <c r="G269" s="4" t="s">
        <v>579</v>
      </c>
      <c r="H269" s="4" t="s">
        <v>580</v>
      </c>
      <c r="I269" s="8">
        <v>914.35</v>
      </c>
      <c r="J269" s="8">
        <v>12.409999999999968</v>
      </c>
      <c r="K269" s="8">
        <v>926.76</v>
      </c>
      <c r="L269" s="8">
        <v>-914.35</v>
      </c>
      <c r="M269" s="8">
        <v>-12.409999999999968</v>
      </c>
      <c r="N269" s="8">
        <v>-926.76</v>
      </c>
      <c r="O269" s="8">
        <v>0</v>
      </c>
      <c r="P269" s="8">
        <v>0</v>
      </c>
      <c r="Q269" s="8">
        <v>0</v>
      </c>
    </row>
    <row r="270" spans="1:17" x14ac:dyDescent="0.35">
      <c r="A270" t="s">
        <v>19</v>
      </c>
      <c r="B270" t="s">
        <v>20</v>
      </c>
      <c r="C270" t="s">
        <v>646</v>
      </c>
      <c r="D270" t="s">
        <v>647</v>
      </c>
      <c r="E270" t="s">
        <v>648</v>
      </c>
      <c r="F270" t="s">
        <v>649</v>
      </c>
      <c r="G270" t="s">
        <v>650</v>
      </c>
      <c r="H270" t="s">
        <v>651</v>
      </c>
      <c r="I270" s="5">
        <v>0</v>
      </c>
      <c r="J270" s="5">
        <v>0</v>
      </c>
      <c r="K270" s="5">
        <v>0</v>
      </c>
      <c r="L270" s="5">
        <v>58336.53</v>
      </c>
      <c r="M270" s="5">
        <v>2071.9300000000003</v>
      </c>
      <c r="N270" s="5">
        <v>60408.46</v>
      </c>
      <c r="O270" s="5">
        <v>58336.53</v>
      </c>
      <c r="P270" s="5">
        <v>2071.9300000000003</v>
      </c>
      <c r="Q270" s="5">
        <v>60408.46</v>
      </c>
    </row>
    <row r="271" spans="1:17" x14ac:dyDescent="0.35">
      <c r="A271" t="s">
        <v>19</v>
      </c>
      <c r="B271" t="s">
        <v>20</v>
      </c>
      <c r="C271" t="s">
        <v>652</v>
      </c>
      <c r="D271" t="s">
        <v>653</v>
      </c>
      <c r="E271" t="s">
        <v>21</v>
      </c>
      <c r="F271" t="s">
        <v>22</v>
      </c>
      <c r="G271" t="s">
        <v>654</v>
      </c>
      <c r="H271" t="s">
        <v>655</v>
      </c>
      <c r="I271" s="5">
        <v>37228.69</v>
      </c>
      <c r="J271" s="5">
        <v>11079</v>
      </c>
      <c r="K271" s="5">
        <v>48307.69</v>
      </c>
      <c r="L271" s="5">
        <v>0</v>
      </c>
      <c r="M271" s="5">
        <v>0</v>
      </c>
      <c r="N271" s="5">
        <v>0</v>
      </c>
      <c r="O271" s="5">
        <v>37228.69</v>
      </c>
      <c r="P271" s="5">
        <v>11079</v>
      </c>
      <c r="Q271" s="5">
        <v>48307.69</v>
      </c>
    </row>
    <row r="272" spans="1:17" x14ac:dyDescent="0.35">
      <c r="A272" t="s">
        <v>19</v>
      </c>
      <c r="B272" t="s">
        <v>20</v>
      </c>
      <c r="C272" t="s">
        <v>652</v>
      </c>
      <c r="D272" t="s">
        <v>653</v>
      </c>
      <c r="E272" t="s">
        <v>656</v>
      </c>
      <c r="F272" t="s">
        <v>657</v>
      </c>
      <c r="G272" t="s">
        <v>658</v>
      </c>
      <c r="H272" t="s">
        <v>659</v>
      </c>
      <c r="I272" s="5">
        <v>17414.11</v>
      </c>
      <c r="J272" s="5">
        <v>896289.32000000007</v>
      </c>
      <c r="K272" s="5">
        <v>913703.43</v>
      </c>
      <c r="L272" s="5">
        <v>0</v>
      </c>
      <c r="M272" s="5">
        <v>0</v>
      </c>
      <c r="N272" s="5">
        <v>0</v>
      </c>
      <c r="O272" s="5">
        <v>17414.11</v>
      </c>
      <c r="P272" s="5">
        <v>896289.32000000007</v>
      </c>
      <c r="Q272" s="5">
        <v>913703.43</v>
      </c>
    </row>
    <row r="273" spans="1:17" x14ac:dyDescent="0.35">
      <c r="A273" t="s">
        <v>19</v>
      </c>
      <c r="B273" t="s">
        <v>20</v>
      </c>
      <c r="C273" t="s">
        <v>660</v>
      </c>
      <c r="D273" t="s">
        <v>661</v>
      </c>
      <c r="E273" t="s">
        <v>662</v>
      </c>
      <c r="F273" t="s">
        <v>663</v>
      </c>
      <c r="G273" t="s">
        <v>664</v>
      </c>
      <c r="H273" t="s">
        <v>665</v>
      </c>
      <c r="J273" s="5">
        <v>0</v>
      </c>
      <c r="L273" s="5">
        <v>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</row>
    <row r="274" spans="1:17" x14ac:dyDescent="0.35">
      <c r="A274" s="4" t="s">
        <v>19</v>
      </c>
      <c r="B274" s="4" t="s">
        <v>20</v>
      </c>
      <c r="C274" s="4" t="s">
        <v>666</v>
      </c>
      <c r="D274" s="4" t="s">
        <v>667</v>
      </c>
      <c r="E274" s="4" t="s">
        <v>21</v>
      </c>
      <c r="F274" s="4" t="s">
        <v>22</v>
      </c>
      <c r="G274" s="4" t="s">
        <v>668</v>
      </c>
      <c r="H274" s="4" t="s">
        <v>669</v>
      </c>
      <c r="I274" s="8">
        <v>39554.449999999997</v>
      </c>
      <c r="J274" s="8">
        <v>9461.43</v>
      </c>
      <c r="K274" s="8">
        <v>49015.88</v>
      </c>
      <c r="L274" s="8">
        <v>-39554.449999999997</v>
      </c>
      <c r="M274" s="8">
        <v>-9461.43</v>
      </c>
      <c r="N274" s="8">
        <v>-49015.88</v>
      </c>
      <c r="O274" s="8">
        <v>0</v>
      </c>
      <c r="P274" s="8">
        <v>0</v>
      </c>
      <c r="Q274" s="8">
        <v>0</v>
      </c>
    </row>
    <row r="275" spans="1:17" x14ac:dyDescent="0.35">
      <c r="A275" t="s">
        <v>19</v>
      </c>
      <c r="B275" t="s">
        <v>20</v>
      </c>
      <c r="C275" t="s">
        <v>666</v>
      </c>
      <c r="D275" t="s">
        <v>667</v>
      </c>
      <c r="E275" t="s">
        <v>21</v>
      </c>
      <c r="F275" t="s">
        <v>22</v>
      </c>
      <c r="G275" t="s">
        <v>670</v>
      </c>
      <c r="H275" t="s">
        <v>671</v>
      </c>
      <c r="J275" s="5">
        <v>887386.17</v>
      </c>
      <c r="K275" s="5">
        <v>887386.17</v>
      </c>
      <c r="L275" s="5">
        <v>0</v>
      </c>
      <c r="M275" s="5">
        <v>0</v>
      </c>
      <c r="N275" s="5">
        <v>0</v>
      </c>
      <c r="O275" s="5">
        <v>0</v>
      </c>
      <c r="P275" s="5">
        <v>887386.17</v>
      </c>
      <c r="Q275" s="5">
        <v>887386.17</v>
      </c>
    </row>
    <row r="276" spans="1:17" x14ac:dyDescent="0.35">
      <c r="A276" t="s">
        <v>19</v>
      </c>
      <c r="B276" t="s">
        <v>20</v>
      </c>
      <c r="C276" t="s">
        <v>666</v>
      </c>
      <c r="D276" t="s">
        <v>667</v>
      </c>
      <c r="E276" t="s">
        <v>672</v>
      </c>
      <c r="F276" t="s">
        <v>673</v>
      </c>
      <c r="G276" t="s">
        <v>674</v>
      </c>
      <c r="H276" t="s">
        <v>675</v>
      </c>
      <c r="I276" s="5">
        <v>51496.94</v>
      </c>
      <c r="J276" s="5">
        <v>11749761.49</v>
      </c>
      <c r="K276" s="5">
        <v>11801258.43</v>
      </c>
      <c r="L276" s="5">
        <v>0</v>
      </c>
      <c r="M276" s="5">
        <v>0</v>
      </c>
      <c r="N276" s="5">
        <v>0</v>
      </c>
      <c r="O276" s="5">
        <v>51496.94</v>
      </c>
      <c r="P276" s="5">
        <v>11749761.49</v>
      </c>
      <c r="Q276" s="5">
        <v>11801258.43</v>
      </c>
    </row>
    <row r="277" spans="1:17" x14ac:dyDescent="0.35">
      <c r="A277" t="s">
        <v>19</v>
      </c>
      <c r="B277" t="s">
        <v>20</v>
      </c>
      <c r="C277" t="s">
        <v>666</v>
      </c>
      <c r="D277" t="s">
        <v>667</v>
      </c>
      <c r="E277" t="s">
        <v>672</v>
      </c>
      <c r="F277" t="s">
        <v>673</v>
      </c>
      <c r="G277" t="s">
        <v>676</v>
      </c>
      <c r="H277" t="s">
        <v>677</v>
      </c>
      <c r="I277" s="5">
        <v>4.46</v>
      </c>
      <c r="J277" s="5">
        <v>578036.72000000009</v>
      </c>
      <c r="K277" s="5">
        <v>578041.18000000005</v>
      </c>
      <c r="L277" s="5">
        <v>0</v>
      </c>
      <c r="M277" s="5">
        <v>0</v>
      </c>
      <c r="N277" s="5">
        <v>0</v>
      </c>
      <c r="O277" s="5">
        <v>4.46</v>
      </c>
      <c r="P277" s="5">
        <v>578036.72000000009</v>
      </c>
      <c r="Q277" s="5">
        <v>578041.18000000005</v>
      </c>
    </row>
    <row r="278" spans="1:17" x14ac:dyDescent="0.35">
      <c r="A278" t="s">
        <v>19</v>
      </c>
      <c r="B278" t="s">
        <v>20</v>
      </c>
      <c r="C278" t="s">
        <v>666</v>
      </c>
      <c r="D278" t="s">
        <v>667</v>
      </c>
      <c r="E278" t="s">
        <v>672</v>
      </c>
      <c r="F278" t="s">
        <v>673</v>
      </c>
      <c r="G278" t="s">
        <v>678</v>
      </c>
      <c r="H278" t="s">
        <v>679</v>
      </c>
      <c r="I278" s="5">
        <v>291834.90999999997</v>
      </c>
      <c r="J278" s="5">
        <v>4709.8099999999977</v>
      </c>
      <c r="K278" s="5">
        <v>296544.71999999997</v>
      </c>
      <c r="L278" s="5">
        <v>0</v>
      </c>
      <c r="M278" s="5">
        <v>0</v>
      </c>
      <c r="N278" s="5">
        <v>0</v>
      </c>
      <c r="O278" s="5">
        <v>291834.90999999997</v>
      </c>
      <c r="P278" s="5">
        <v>4709.8099999999977</v>
      </c>
      <c r="Q278" s="5">
        <v>296544.71999999997</v>
      </c>
    </row>
    <row r="279" spans="1:17" x14ac:dyDescent="0.35">
      <c r="A279" t="s">
        <v>19</v>
      </c>
      <c r="B279" t="s">
        <v>20</v>
      </c>
      <c r="C279" t="s">
        <v>666</v>
      </c>
      <c r="D279" t="s">
        <v>667</v>
      </c>
      <c r="E279" t="s">
        <v>672</v>
      </c>
      <c r="F279" t="s">
        <v>673</v>
      </c>
      <c r="G279" t="s">
        <v>680</v>
      </c>
      <c r="H279" t="s">
        <v>681</v>
      </c>
      <c r="J279" s="5">
        <v>73052.25</v>
      </c>
      <c r="K279" s="5">
        <v>73052.25</v>
      </c>
      <c r="L279" s="5">
        <v>0</v>
      </c>
      <c r="M279" s="5">
        <v>0</v>
      </c>
      <c r="N279" s="5">
        <v>0</v>
      </c>
      <c r="O279" s="5">
        <v>0</v>
      </c>
      <c r="P279" s="5">
        <v>73052.25</v>
      </c>
      <c r="Q279" s="5">
        <v>73052.25</v>
      </c>
    </row>
    <row r="280" spans="1:17" x14ac:dyDescent="0.35">
      <c r="A280" t="s">
        <v>19</v>
      </c>
      <c r="B280" t="s">
        <v>20</v>
      </c>
      <c r="C280" t="s">
        <v>666</v>
      </c>
      <c r="D280" t="s">
        <v>667</v>
      </c>
      <c r="E280" t="s">
        <v>682</v>
      </c>
      <c r="F280" t="s">
        <v>683</v>
      </c>
      <c r="G280" t="s">
        <v>684</v>
      </c>
      <c r="H280" t="s">
        <v>685</v>
      </c>
      <c r="I280" s="5">
        <v>2783.47</v>
      </c>
      <c r="J280" s="5">
        <v>2627489.9699999997</v>
      </c>
      <c r="K280" s="5">
        <v>2630273.44</v>
      </c>
      <c r="L280" s="5">
        <v>0</v>
      </c>
      <c r="M280" s="5">
        <v>0</v>
      </c>
      <c r="N280" s="5">
        <v>0</v>
      </c>
      <c r="O280" s="5">
        <v>2783.47</v>
      </c>
      <c r="P280" s="5">
        <v>2627489.9699999997</v>
      </c>
      <c r="Q280" s="5">
        <v>2630273.44</v>
      </c>
    </row>
    <row r="281" spans="1:17" x14ac:dyDescent="0.35">
      <c r="A281" t="s">
        <v>19</v>
      </c>
      <c r="B281" t="s">
        <v>20</v>
      </c>
      <c r="C281" t="s">
        <v>666</v>
      </c>
      <c r="D281" t="s">
        <v>667</v>
      </c>
      <c r="E281" t="s">
        <v>682</v>
      </c>
      <c r="F281" t="s">
        <v>683</v>
      </c>
      <c r="G281" t="s">
        <v>686</v>
      </c>
      <c r="H281" t="s">
        <v>687</v>
      </c>
      <c r="J281" s="5">
        <v>0</v>
      </c>
      <c r="L281" s="5">
        <v>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</row>
    <row r="282" spans="1:17" x14ac:dyDescent="0.35">
      <c r="A282" t="s">
        <v>19</v>
      </c>
      <c r="B282" t="s">
        <v>20</v>
      </c>
      <c r="C282" t="s">
        <v>688</v>
      </c>
      <c r="D282" t="s">
        <v>689</v>
      </c>
      <c r="E282" t="s">
        <v>21</v>
      </c>
      <c r="F282" t="s">
        <v>22</v>
      </c>
      <c r="G282" t="s">
        <v>690</v>
      </c>
      <c r="H282" t="s">
        <v>691</v>
      </c>
      <c r="I282" s="5">
        <v>150.59</v>
      </c>
      <c r="J282" s="5">
        <v>7.4199999999999875</v>
      </c>
      <c r="K282" s="5">
        <v>158.01</v>
      </c>
      <c r="L282" s="5">
        <v>0</v>
      </c>
      <c r="M282" s="5">
        <v>0</v>
      </c>
      <c r="N282" s="5">
        <v>0</v>
      </c>
      <c r="O282" s="5">
        <v>150.59</v>
      </c>
      <c r="P282" s="5">
        <v>7.4199999999999875</v>
      </c>
      <c r="Q282" s="5">
        <v>158.01</v>
      </c>
    </row>
    <row r="283" spans="1:17" x14ac:dyDescent="0.35">
      <c r="A283" t="s">
        <v>19</v>
      </c>
      <c r="B283" t="s">
        <v>20</v>
      </c>
      <c r="C283" t="s">
        <v>692</v>
      </c>
      <c r="D283" t="s">
        <v>693</v>
      </c>
      <c r="E283" t="s">
        <v>21</v>
      </c>
      <c r="F283" t="s">
        <v>22</v>
      </c>
      <c r="G283" t="s">
        <v>694</v>
      </c>
      <c r="H283" t="s">
        <v>695</v>
      </c>
      <c r="I283" s="5">
        <v>983451.01</v>
      </c>
      <c r="J283" s="5">
        <v>51107.699999999953</v>
      </c>
      <c r="K283" s="5">
        <v>1034558.71</v>
      </c>
      <c r="L283" s="5">
        <v>0</v>
      </c>
      <c r="M283" s="5">
        <v>0</v>
      </c>
      <c r="N283" s="5">
        <v>0</v>
      </c>
      <c r="O283" s="5">
        <v>983451.01</v>
      </c>
      <c r="P283" s="5">
        <v>51107.699999999953</v>
      </c>
      <c r="Q283" s="5">
        <v>1034558.71</v>
      </c>
    </row>
    <row r="284" spans="1:17" x14ac:dyDescent="0.35">
      <c r="A284" t="s">
        <v>19</v>
      </c>
      <c r="B284" t="s">
        <v>20</v>
      </c>
      <c r="C284" t="s">
        <v>692</v>
      </c>
      <c r="D284" t="s">
        <v>693</v>
      </c>
      <c r="E284" t="s">
        <v>21</v>
      </c>
      <c r="F284" t="s">
        <v>22</v>
      </c>
      <c r="G284" t="s">
        <v>696</v>
      </c>
      <c r="H284" t="s">
        <v>697</v>
      </c>
      <c r="I284" s="5">
        <v>3996091.33</v>
      </c>
      <c r="J284" s="5">
        <v>1481140.0999999996</v>
      </c>
      <c r="K284" s="5">
        <v>5477231.4299999997</v>
      </c>
      <c r="L284" s="5">
        <v>0</v>
      </c>
      <c r="M284" s="5">
        <v>0</v>
      </c>
      <c r="N284" s="5">
        <v>0</v>
      </c>
      <c r="O284" s="5">
        <v>3996091.33</v>
      </c>
      <c r="P284" s="5">
        <v>1481140.0999999996</v>
      </c>
      <c r="Q284" s="5">
        <v>5477231.4299999997</v>
      </c>
    </row>
    <row r="285" spans="1:17" x14ac:dyDescent="0.35">
      <c r="A285" t="s">
        <v>19</v>
      </c>
      <c r="B285" t="s">
        <v>20</v>
      </c>
      <c r="C285" t="s">
        <v>692</v>
      </c>
      <c r="D285" t="s">
        <v>693</v>
      </c>
      <c r="E285" t="s">
        <v>21</v>
      </c>
      <c r="F285" t="s">
        <v>22</v>
      </c>
      <c r="G285" t="s">
        <v>698</v>
      </c>
      <c r="H285" t="s">
        <v>699</v>
      </c>
      <c r="I285" s="5">
        <v>932646.26</v>
      </c>
      <c r="J285" s="5">
        <v>657262.28</v>
      </c>
      <c r="K285" s="5">
        <v>1589908.54</v>
      </c>
      <c r="L285" s="5">
        <v>0</v>
      </c>
      <c r="M285" s="5">
        <v>0</v>
      </c>
      <c r="N285" s="5">
        <v>0</v>
      </c>
      <c r="O285" s="5">
        <v>932646.26</v>
      </c>
      <c r="P285" s="5">
        <v>657262.28</v>
      </c>
      <c r="Q285" s="5">
        <v>1589908.54</v>
      </c>
    </row>
    <row r="286" spans="1:17" x14ac:dyDescent="0.35">
      <c r="A286" t="s">
        <v>19</v>
      </c>
      <c r="B286" t="s">
        <v>20</v>
      </c>
      <c r="C286" t="s">
        <v>692</v>
      </c>
      <c r="D286" t="s">
        <v>693</v>
      </c>
      <c r="E286" t="s">
        <v>21</v>
      </c>
      <c r="F286" t="s">
        <v>22</v>
      </c>
      <c r="G286" t="s">
        <v>700</v>
      </c>
      <c r="H286" t="s">
        <v>701</v>
      </c>
      <c r="I286" s="5">
        <v>218640.69</v>
      </c>
      <c r="J286" s="5">
        <v>40306.149999999994</v>
      </c>
      <c r="K286" s="5">
        <v>258946.84</v>
      </c>
      <c r="L286" s="5">
        <v>0</v>
      </c>
      <c r="M286" s="5">
        <v>0</v>
      </c>
      <c r="N286" s="5">
        <v>0</v>
      </c>
      <c r="O286" s="5">
        <v>218640.69</v>
      </c>
      <c r="P286" s="5">
        <v>40306.149999999994</v>
      </c>
      <c r="Q286" s="5">
        <v>258946.84</v>
      </c>
    </row>
    <row r="287" spans="1:17" x14ac:dyDescent="0.35">
      <c r="A287" t="s">
        <v>19</v>
      </c>
      <c r="B287" t="s">
        <v>20</v>
      </c>
      <c r="C287" t="s">
        <v>692</v>
      </c>
      <c r="D287" t="s">
        <v>693</v>
      </c>
      <c r="E287" t="s">
        <v>21</v>
      </c>
      <c r="F287" t="s">
        <v>22</v>
      </c>
      <c r="G287" t="s">
        <v>702</v>
      </c>
      <c r="H287" t="s">
        <v>703</v>
      </c>
      <c r="J287" s="5">
        <v>-4119</v>
      </c>
      <c r="K287" s="5">
        <v>-4119</v>
      </c>
      <c r="L287" s="5">
        <v>0</v>
      </c>
      <c r="M287" s="5">
        <v>0</v>
      </c>
      <c r="N287" s="5">
        <v>0</v>
      </c>
      <c r="O287" s="5">
        <v>0</v>
      </c>
      <c r="P287" s="5">
        <v>-4119</v>
      </c>
      <c r="Q287" s="5">
        <v>-4119</v>
      </c>
    </row>
    <row r="288" spans="1:17" x14ac:dyDescent="0.35">
      <c r="A288" t="s">
        <v>19</v>
      </c>
      <c r="B288" t="s">
        <v>20</v>
      </c>
      <c r="C288" t="s">
        <v>704</v>
      </c>
      <c r="D288" t="s">
        <v>705</v>
      </c>
      <c r="E288" t="s">
        <v>706</v>
      </c>
      <c r="F288" t="s">
        <v>707</v>
      </c>
      <c r="G288" t="s">
        <v>708</v>
      </c>
      <c r="H288" t="s">
        <v>709</v>
      </c>
      <c r="J288" s="5">
        <v>203891.97</v>
      </c>
      <c r="K288" s="5">
        <v>203891.97</v>
      </c>
      <c r="L288" s="5">
        <v>0</v>
      </c>
      <c r="M288" s="5">
        <v>0</v>
      </c>
      <c r="N288" s="5">
        <v>0</v>
      </c>
      <c r="O288" s="5">
        <v>0</v>
      </c>
      <c r="P288" s="5">
        <v>203891.97</v>
      </c>
      <c r="Q288" s="5">
        <v>203891.97</v>
      </c>
    </row>
    <row r="289" spans="1:17" x14ac:dyDescent="0.35">
      <c r="A289" t="s">
        <v>19</v>
      </c>
      <c r="B289" t="s">
        <v>20</v>
      </c>
      <c r="C289" t="s">
        <v>710</v>
      </c>
      <c r="D289" t="s">
        <v>711</v>
      </c>
      <c r="E289" t="s">
        <v>712</v>
      </c>
      <c r="F289" t="s">
        <v>713</v>
      </c>
      <c r="G289" t="s">
        <v>714</v>
      </c>
      <c r="H289" t="s">
        <v>715</v>
      </c>
      <c r="J289" s="5">
        <v>404959.88</v>
      </c>
      <c r="K289" s="5">
        <v>404959.88</v>
      </c>
      <c r="L289" s="5">
        <v>0</v>
      </c>
      <c r="M289" s="5">
        <v>0</v>
      </c>
      <c r="N289" s="5">
        <v>0</v>
      </c>
      <c r="O289" s="5">
        <v>0</v>
      </c>
      <c r="P289" s="5">
        <v>404959.88</v>
      </c>
      <c r="Q289" s="5">
        <v>404959.88</v>
      </c>
    </row>
    <row r="290" spans="1:17" x14ac:dyDescent="0.35">
      <c r="A290" t="s">
        <v>19</v>
      </c>
      <c r="B290" t="s">
        <v>20</v>
      </c>
      <c r="C290" t="s">
        <v>716</v>
      </c>
      <c r="D290" t="s">
        <v>717</v>
      </c>
      <c r="E290" t="s">
        <v>21</v>
      </c>
      <c r="F290" t="s">
        <v>22</v>
      </c>
      <c r="G290" t="s">
        <v>718</v>
      </c>
      <c r="H290" t="s">
        <v>719</v>
      </c>
      <c r="I290" s="5">
        <v>37736.1</v>
      </c>
      <c r="J290" s="5">
        <v>699.59999999999854</v>
      </c>
      <c r="K290" s="5">
        <v>38435.699999999997</v>
      </c>
      <c r="L290" s="5">
        <v>0</v>
      </c>
      <c r="M290" s="5">
        <v>0</v>
      </c>
      <c r="N290" s="5">
        <v>0</v>
      </c>
      <c r="O290" s="5">
        <v>37736.1</v>
      </c>
      <c r="P290" s="5">
        <v>699.59999999999854</v>
      </c>
      <c r="Q290" s="5">
        <v>38435.699999999997</v>
      </c>
    </row>
    <row r="291" spans="1:17" x14ac:dyDescent="0.35">
      <c r="A291" s="4" t="s">
        <v>19</v>
      </c>
      <c r="B291" s="4" t="s">
        <v>20</v>
      </c>
      <c r="C291" s="4" t="s">
        <v>716</v>
      </c>
      <c r="D291" s="4" t="s">
        <v>717</v>
      </c>
      <c r="E291" s="4" t="s">
        <v>21</v>
      </c>
      <c r="F291" s="4" t="s">
        <v>22</v>
      </c>
      <c r="G291" s="4" t="s">
        <v>720</v>
      </c>
      <c r="H291" s="4" t="s">
        <v>721</v>
      </c>
      <c r="I291" s="8"/>
      <c r="J291" s="8">
        <v>2.88</v>
      </c>
      <c r="K291" s="8">
        <v>2.88</v>
      </c>
      <c r="L291" s="8">
        <v>0</v>
      </c>
      <c r="M291" s="8">
        <v>-2.88</v>
      </c>
      <c r="N291" s="8">
        <v>-2.88</v>
      </c>
      <c r="O291" s="8">
        <v>0</v>
      </c>
      <c r="P291" s="8">
        <v>0</v>
      </c>
      <c r="Q291" s="8">
        <v>0</v>
      </c>
    </row>
    <row r="292" spans="1:17" x14ac:dyDescent="0.35">
      <c r="A292" t="s">
        <v>19</v>
      </c>
      <c r="B292" t="s">
        <v>20</v>
      </c>
      <c r="C292" t="s">
        <v>716</v>
      </c>
      <c r="D292" t="s">
        <v>717</v>
      </c>
      <c r="E292" t="s">
        <v>21</v>
      </c>
      <c r="F292" t="s">
        <v>22</v>
      </c>
      <c r="G292" t="s">
        <v>722</v>
      </c>
      <c r="H292" t="s">
        <v>723</v>
      </c>
      <c r="J292" s="5">
        <v>0</v>
      </c>
      <c r="L292" s="5">
        <v>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</row>
    <row r="293" spans="1:17" x14ac:dyDescent="0.35">
      <c r="A293" t="s">
        <v>19</v>
      </c>
      <c r="B293" t="s">
        <v>20</v>
      </c>
      <c r="C293" t="s">
        <v>716</v>
      </c>
      <c r="D293" t="s">
        <v>717</v>
      </c>
      <c r="E293" t="s">
        <v>21</v>
      </c>
      <c r="F293" t="s">
        <v>22</v>
      </c>
      <c r="G293" t="s">
        <v>724</v>
      </c>
      <c r="H293" t="s">
        <v>392</v>
      </c>
      <c r="I293" s="5">
        <v>354.17</v>
      </c>
      <c r="J293" s="5">
        <v>-986122.43</v>
      </c>
      <c r="K293" s="5">
        <v>-985768.26</v>
      </c>
      <c r="L293" s="5">
        <v>0</v>
      </c>
      <c r="M293" s="5">
        <v>0</v>
      </c>
      <c r="N293" s="5">
        <v>0</v>
      </c>
      <c r="O293" s="5">
        <v>354.17</v>
      </c>
      <c r="P293" s="5">
        <v>-986122.43</v>
      </c>
      <c r="Q293" s="5">
        <v>-985768.26</v>
      </c>
    </row>
    <row r="294" spans="1:17" x14ac:dyDescent="0.35">
      <c r="A294" t="s">
        <v>19</v>
      </c>
      <c r="B294" t="s">
        <v>20</v>
      </c>
      <c r="C294" t="s">
        <v>716</v>
      </c>
      <c r="D294" t="s">
        <v>717</v>
      </c>
      <c r="E294" t="s">
        <v>21</v>
      </c>
      <c r="F294" t="s">
        <v>22</v>
      </c>
      <c r="G294" t="s">
        <v>725</v>
      </c>
      <c r="H294" t="s">
        <v>726</v>
      </c>
      <c r="J294" s="5">
        <v>-47540.46</v>
      </c>
      <c r="K294" s="5">
        <v>-47540.46</v>
      </c>
      <c r="L294" s="5">
        <v>0</v>
      </c>
      <c r="M294" s="5">
        <v>0</v>
      </c>
      <c r="N294" s="5">
        <v>0</v>
      </c>
      <c r="O294" s="5">
        <v>0</v>
      </c>
      <c r="P294" s="5">
        <v>-47540.46</v>
      </c>
      <c r="Q294" s="5">
        <v>-47540.46</v>
      </c>
    </row>
    <row r="295" spans="1:17" x14ac:dyDescent="0.35">
      <c r="A295" t="s">
        <v>19</v>
      </c>
      <c r="B295" t="s">
        <v>20</v>
      </c>
      <c r="C295" t="s">
        <v>716</v>
      </c>
      <c r="D295" t="s">
        <v>717</v>
      </c>
      <c r="E295" t="s">
        <v>21</v>
      </c>
      <c r="F295" t="s">
        <v>22</v>
      </c>
      <c r="G295" t="s">
        <v>727</v>
      </c>
      <c r="H295" t="s">
        <v>728</v>
      </c>
      <c r="I295" s="5">
        <v>88516.47</v>
      </c>
      <c r="J295" s="5">
        <v>1130600.0900000001</v>
      </c>
      <c r="K295" s="5">
        <v>1219116.56</v>
      </c>
      <c r="L295" s="5">
        <v>0</v>
      </c>
      <c r="M295" s="5">
        <v>0</v>
      </c>
      <c r="N295" s="5">
        <v>0</v>
      </c>
      <c r="O295" s="5">
        <v>88516.47</v>
      </c>
      <c r="P295" s="5">
        <v>1130600.0900000001</v>
      </c>
      <c r="Q295" s="5">
        <v>1219116.56</v>
      </c>
    </row>
    <row r="296" spans="1:17" x14ac:dyDescent="0.35">
      <c r="A296" t="s">
        <v>19</v>
      </c>
      <c r="B296" t="s">
        <v>20</v>
      </c>
      <c r="C296" t="s">
        <v>716</v>
      </c>
      <c r="D296" t="s">
        <v>717</v>
      </c>
      <c r="E296" t="s">
        <v>729</v>
      </c>
      <c r="F296" t="s">
        <v>730</v>
      </c>
      <c r="G296" t="s">
        <v>731</v>
      </c>
      <c r="H296" t="s">
        <v>732</v>
      </c>
      <c r="J296" s="5">
        <v>11946.98</v>
      </c>
      <c r="K296" s="5">
        <v>11946.98</v>
      </c>
      <c r="L296" s="5">
        <v>0</v>
      </c>
      <c r="M296" s="5">
        <v>0</v>
      </c>
      <c r="N296" s="5">
        <v>0</v>
      </c>
      <c r="O296" s="5">
        <v>0</v>
      </c>
      <c r="P296" s="5">
        <v>11946.98</v>
      </c>
      <c r="Q296" s="5">
        <v>11946.98</v>
      </c>
    </row>
    <row r="297" spans="1:17" x14ac:dyDescent="0.35">
      <c r="A297" t="s">
        <v>19</v>
      </c>
      <c r="B297" t="s">
        <v>20</v>
      </c>
      <c r="C297" t="s">
        <v>716</v>
      </c>
      <c r="D297" t="s">
        <v>717</v>
      </c>
      <c r="E297" t="s">
        <v>733</v>
      </c>
      <c r="F297" t="s">
        <v>734</v>
      </c>
      <c r="G297" t="s">
        <v>735</v>
      </c>
      <c r="H297" t="s">
        <v>736</v>
      </c>
      <c r="J297" s="5">
        <v>12261.38</v>
      </c>
      <c r="K297" s="5">
        <v>12261.38</v>
      </c>
      <c r="L297" s="5">
        <v>0</v>
      </c>
      <c r="M297" s="5">
        <v>0</v>
      </c>
      <c r="N297" s="5">
        <v>0</v>
      </c>
      <c r="O297" s="5">
        <v>0</v>
      </c>
      <c r="P297" s="5">
        <v>12261.38</v>
      </c>
      <c r="Q297" s="5">
        <v>12261.38</v>
      </c>
    </row>
    <row r="298" spans="1:17" x14ac:dyDescent="0.35">
      <c r="A298" t="s">
        <v>19</v>
      </c>
      <c r="B298" t="s">
        <v>20</v>
      </c>
      <c r="C298" t="s">
        <v>716</v>
      </c>
      <c r="D298" t="s">
        <v>717</v>
      </c>
      <c r="E298" t="s">
        <v>737</v>
      </c>
      <c r="F298" t="s">
        <v>738</v>
      </c>
      <c r="G298" t="s">
        <v>739</v>
      </c>
      <c r="H298" t="s">
        <v>740</v>
      </c>
      <c r="I298" s="5">
        <v>4136.7299999999996</v>
      </c>
      <c r="J298" s="5">
        <v>101.91000000000076</v>
      </c>
      <c r="K298" s="5">
        <v>4238.6400000000003</v>
      </c>
      <c r="L298" s="5">
        <v>0</v>
      </c>
      <c r="M298" s="5">
        <v>0</v>
      </c>
      <c r="N298" s="5">
        <v>0</v>
      </c>
      <c r="O298" s="5">
        <v>4136.7299999999996</v>
      </c>
      <c r="P298" s="5">
        <v>101.91000000000076</v>
      </c>
      <c r="Q298" s="5">
        <v>4238.6400000000003</v>
      </c>
    </row>
    <row r="299" spans="1:17" x14ac:dyDescent="0.35">
      <c r="A299" t="s">
        <v>19</v>
      </c>
      <c r="B299" t="s">
        <v>20</v>
      </c>
      <c r="C299" t="s">
        <v>716</v>
      </c>
      <c r="D299" t="s">
        <v>717</v>
      </c>
      <c r="E299" t="s">
        <v>741</v>
      </c>
      <c r="F299" t="s">
        <v>742</v>
      </c>
      <c r="G299" t="s">
        <v>718</v>
      </c>
      <c r="H299" t="s">
        <v>719</v>
      </c>
      <c r="J299" s="5">
        <v>0</v>
      </c>
      <c r="L299" s="5">
        <v>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</row>
    <row r="300" spans="1:17" x14ac:dyDescent="0.35">
      <c r="A300" t="s">
        <v>19</v>
      </c>
      <c r="B300" t="s">
        <v>20</v>
      </c>
      <c r="C300" t="s">
        <v>716</v>
      </c>
      <c r="D300" t="s">
        <v>717</v>
      </c>
      <c r="E300" t="s">
        <v>741</v>
      </c>
      <c r="F300" t="s">
        <v>742</v>
      </c>
      <c r="G300" t="s">
        <v>743</v>
      </c>
      <c r="H300" t="s">
        <v>744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</row>
    <row r="301" spans="1:17" x14ac:dyDescent="0.35">
      <c r="A301" t="s">
        <v>19</v>
      </c>
      <c r="B301" t="s">
        <v>20</v>
      </c>
      <c r="C301" t="s">
        <v>716</v>
      </c>
      <c r="D301" t="s">
        <v>717</v>
      </c>
      <c r="E301" t="s">
        <v>741</v>
      </c>
      <c r="F301" t="s">
        <v>742</v>
      </c>
      <c r="G301" t="s">
        <v>745</v>
      </c>
      <c r="H301" t="s">
        <v>746</v>
      </c>
      <c r="I301" s="5">
        <v>19169.990000000002</v>
      </c>
      <c r="J301" s="5">
        <v>76999.09</v>
      </c>
      <c r="K301" s="5">
        <v>96169.08</v>
      </c>
      <c r="L301" s="5">
        <v>0</v>
      </c>
      <c r="M301" s="5">
        <v>0</v>
      </c>
      <c r="N301" s="5">
        <v>0</v>
      </c>
      <c r="O301" s="5">
        <v>19169.990000000002</v>
      </c>
      <c r="P301" s="5">
        <v>76999.09</v>
      </c>
      <c r="Q301" s="5">
        <v>96169.08</v>
      </c>
    </row>
    <row r="302" spans="1:17" x14ac:dyDescent="0.35">
      <c r="A302" t="s">
        <v>19</v>
      </c>
      <c r="B302" t="s">
        <v>20</v>
      </c>
      <c r="C302" t="s">
        <v>716</v>
      </c>
      <c r="D302" t="s">
        <v>717</v>
      </c>
      <c r="E302" t="s">
        <v>747</v>
      </c>
      <c r="F302" t="s">
        <v>748</v>
      </c>
      <c r="G302" t="s">
        <v>749</v>
      </c>
      <c r="H302" t="s">
        <v>750</v>
      </c>
      <c r="J302" s="5">
        <v>6287.89</v>
      </c>
      <c r="K302" s="5">
        <v>6287.89</v>
      </c>
      <c r="L302" s="5">
        <v>0</v>
      </c>
      <c r="M302" s="5">
        <v>0</v>
      </c>
      <c r="N302" s="5">
        <v>0</v>
      </c>
      <c r="O302" s="5">
        <v>0</v>
      </c>
      <c r="P302" s="5">
        <v>6287.89</v>
      </c>
      <c r="Q302" s="5">
        <v>6287.89</v>
      </c>
    </row>
    <row r="303" spans="1:17" x14ac:dyDescent="0.35">
      <c r="A303" t="s">
        <v>19</v>
      </c>
      <c r="B303" t="s">
        <v>20</v>
      </c>
      <c r="C303" t="s">
        <v>716</v>
      </c>
      <c r="D303" t="s">
        <v>717</v>
      </c>
      <c r="E303" t="s">
        <v>747</v>
      </c>
      <c r="F303" t="s">
        <v>748</v>
      </c>
      <c r="G303" t="s">
        <v>751</v>
      </c>
      <c r="H303" t="s">
        <v>752</v>
      </c>
      <c r="I303" s="5">
        <v>1675.83</v>
      </c>
      <c r="J303" s="5">
        <v>137295.84000000003</v>
      </c>
      <c r="K303" s="5">
        <v>138971.67000000001</v>
      </c>
      <c r="L303" s="5">
        <v>0</v>
      </c>
      <c r="M303" s="5">
        <v>0</v>
      </c>
      <c r="N303" s="5">
        <v>0</v>
      </c>
      <c r="O303" s="5">
        <v>1675.83</v>
      </c>
      <c r="P303" s="5">
        <v>137295.84000000003</v>
      </c>
      <c r="Q303" s="5">
        <v>138971.67000000001</v>
      </c>
    </row>
    <row r="304" spans="1:17" x14ac:dyDescent="0.35">
      <c r="A304" t="s">
        <v>19</v>
      </c>
      <c r="B304" t="s">
        <v>20</v>
      </c>
      <c r="C304" t="s">
        <v>716</v>
      </c>
      <c r="D304" t="s">
        <v>717</v>
      </c>
      <c r="E304" t="s">
        <v>753</v>
      </c>
      <c r="F304" t="s">
        <v>754</v>
      </c>
      <c r="G304" t="s">
        <v>755</v>
      </c>
      <c r="H304" t="s">
        <v>756</v>
      </c>
      <c r="J304" s="5">
        <v>0</v>
      </c>
      <c r="L304" s="5">
        <v>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</row>
    <row r="305" spans="1:17" x14ac:dyDescent="0.35">
      <c r="A305" t="s">
        <v>19</v>
      </c>
      <c r="B305" t="s">
        <v>20</v>
      </c>
      <c r="C305" t="s">
        <v>716</v>
      </c>
      <c r="D305" t="s">
        <v>717</v>
      </c>
      <c r="E305" t="s">
        <v>757</v>
      </c>
      <c r="F305" t="s">
        <v>758</v>
      </c>
      <c r="G305" t="s">
        <v>759</v>
      </c>
      <c r="H305" t="s">
        <v>758</v>
      </c>
      <c r="J305" s="5">
        <v>628.78</v>
      </c>
      <c r="K305" s="5">
        <v>628.78</v>
      </c>
      <c r="L305" s="5">
        <v>0</v>
      </c>
      <c r="M305" s="5">
        <v>0</v>
      </c>
      <c r="N305" s="5">
        <v>0</v>
      </c>
      <c r="O305" s="5">
        <v>0</v>
      </c>
      <c r="P305" s="5">
        <v>628.78</v>
      </c>
      <c r="Q305" s="5">
        <v>628.78</v>
      </c>
    </row>
    <row r="306" spans="1:17" x14ac:dyDescent="0.35">
      <c r="A306" t="s">
        <v>19</v>
      </c>
      <c r="B306" t="s">
        <v>20</v>
      </c>
      <c r="C306" t="s">
        <v>716</v>
      </c>
      <c r="D306" t="s">
        <v>717</v>
      </c>
      <c r="E306" t="s">
        <v>760</v>
      </c>
      <c r="F306" t="s">
        <v>761</v>
      </c>
      <c r="G306" t="s">
        <v>762</v>
      </c>
      <c r="H306" t="s">
        <v>763</v>
      </c>
      <c r="J306" s="5">
        <v>431663.41</v>
      </c>
      <c r="K306" s="5">
        <v>431663.41</v>
      </c>
      <c r="L306" s="5">
        <v>0</v>
      </c>
      <c r="M306" s="5">
        <v>0</v>
      </c>
      <c r="N306" s="5">
        <v>0</v>
      </c>
      <c r="O306" s="5">
        <v>0</v>
      </c>
      <c r="P306" s="5">
        <v>431663.41</v>
      </c>
      <c r="Q306" s="5">
        <v>431663.41</v>
      </c>
    </row>
    <row r="307" spans="1:17" x14ac:dyDescent="0.35">
      <c r="A307" t="s">
        <v>19</v>
      </c>
      <c r="B307" t="s">
        <v>20</v>
      </c>
      <c r="C307" t="s">
        <v>716</v>
      </c>
      <c r="D307" t="s">
        <v>717</v>
      </c>
      <c r="E307" t="s">
        <v>760</v>
      </c>
      <c r="F307" t="s">
        <v>761</v>
      </c>
      <c r="G307" t="s">
        <v>764</v>
      </c>
      <c r="H307" t="s">
        <v>765</v>
      </c>
      <c r="J307" s="5">
        <v>0</v>
      </c>
      <c r="L307" s="5">
        <v>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</row>
    <row r="308" spans="1:17" x14ac:dyDescent="0.35">
      <c r="A308" t="s">
        <v>19</v>
      </c>
      <c r="B308" t="s">
        <v>20</v>
      </c>
      <c r="C308" t="s">
        <v>716</v>
      </c>
      <c r="D308" t="s">
        <v>717</v>
      </c>
      <c r="E308" t="s">
        <v>766</v>
      </c>
      <c r="F308" t="s">
        <v>767</v>
      </c>
      <c r="G308" t="s">
        <v>762</v>
      </c>
      <c r="H308" t="s">
        <v>763</v>
      </c>
      <c r="J308" s="5">
        <v>927.16</v>
      </c>
      <c r="K308" s="5">
        <v>927.16</v>
      </c>
      <c r="L308" s="5">
        <v>0</v>
      </c>
      <c r="M308" s="5">
        <v>0</v>
      </c>
      <c r="N308" s="5">
        <v>0</v>
      </c>
      <c r="O308" s="5">
        <v>0</v>
      </c>
      <c r="P308" s="5">
        <v>927.16</v>
      </c>
      <c r="Q308" s="5">
        <v>927.16</v>
      </c>
    </row>
    <row r="309" spans="1:17" x14ac:dyDescent="0.35">
      <c r="A309" t="s">
        <v>19</v>
      </c>
      <c r="B309" t="s">
        <v>20</v>
      </c>
      <c r="C309" t="s">
        <v>716</v>
      </c>
      <c r="D309" t="s">
        <v>717</v>
      </c>
      <c r="E309" t="s">
        <v>766</v>
      </c>
      <c r="F309" t="s">
        <v>767</v>
      </c>
      <c r="G309" t="s">
        <v>768</v>
      </c>
      <c r="H309" t="s">
        <v>769</v>
      </c>
      <c r="J309" s="5">
        <v>471277.09</v>
      </c>
      <c r="K309" s="5">
        <v>471277.09</v>
      </c>
      <c r="L309" s="5">
        <v>0</v>
      </c>
      <c r="M309" s="5">
        <v>0</v>
      </c>
      <c r="N309" s="5">
        <v>0</v>
      </c>
      <c r="O309" s="5">
        <v>0</v>
      </c>
      <c r="P309" s="5">
        <v>471277.09</v>
      </c>
      <c r="Q309" s="5">
        <v>471277.09</v>
      </c>
    </row>
    <row r="310" spans="1:17" x14ac:dyDescent="0.35">
      <c r="A310" t="s">
        <v>19</v>
      </c>
      <c r="B310" t="s">
        <v>20</v>
      </c>
      <c r="C310" t="s">
        <v>716</v>
      </c>
      <c r="D310" t="s">
        <v>717</v>
      </c>
      <c r="E310" t="s">
        <v>770</v>
      </c>
      <c r="F310" t="s">
        <v>771</v>
      </c>
      <c r="G310" t="s">
        <v>772</v>
      </c>
      <c r="H310" t="s">
        <v>773</v>
      </c>
      <c r="J310" s="5">
        <v>2561779.1800000002</v>
      </c>
      <c r="K310" s="5">
        <v>2561779.1800000002</v>
      </c>
      <c r="L310" s="5">
        <v>0</v>
      </c>
      <c r="M310" s="5">
        <v>0</v>
      </c>
      <c r="N310" s="5">
        <v>0</v>
      </c>
      <c r="O310" s="5">
        <v>0</v>
      </c>
      <c r="P310" s="5">
        <v>2561779.1800000002</v>
      </c>
      <c r="Q310" s="5">
        <v>2561779.1800000002</v>
      </c>
    </row>
    <row r="311" spans="1:17" x14ac:dyDescent="0.35">
      <c r="A311" t="s">
        <v>19</v>
      </c>
      <c r="B311" t="s">
        <v>20</v>
      </c>
      <c r="C311" t="s">
        <v>716</v>
      </c>
      <c r="D311" t="s">
        <v>717</v>
      </c>
      <c r="E311" t="s">
        <v>774</v>
      </c>
      <c r="F311" t="s">
        <v>775</v>
      </c>
      <c r="G311" t="s">
        <v>776</v>
      </c>
      <c r="H311" t="s">
        <v>777</v>
      </c>
      <c r="J311" s="5">
        <v>2829.55</v>
      </c>
      <c r="K311" s="5">
        <v>2829.55</v>
      </c>
      <c r="L311" s="5">
        <v>0</v>
      </c>
      <c r="M311" s="5">
        <v>0</v>
      </c>
      <c r="N311" s="5">
        <v>0</v>
      </c>
      <c r="O311" s="5">
        <v>0</v>
      </c>
      <c r="P311" s="5">
        <v>2829.55</v>
      </c>
      <c r="Q311" s="5">
        <v>2829.55</v>
      </c>
    </row>
    <row r="312" spans="1:17" x14ac:dyDescent="0.35">
      <c r="A312" t="s">
        <v>19</v>
      </c>
      <c r="B312" t="s">
        <v>20</v>
      </c>
      <c r="C312" t="s">
        <v>716</v>
      </c>
      <c r="D312" t="s">
        <v>717</v>
      </c>
      <c r="E312" t="s">
        <v>774</v>
      </c>
      <c r="F312" t="s">
        <v>775</v>
      </c>
      <c r="G312" t="s">
        <v>778</v>
      </c>
      <c r="H312" t="s">
        <v>779</v>
      </c>
      <c r="J312" s="5">
        <v>4140.6000000000004</v>
      </c>
      <c r="K312" s="5">
        <v>4140.6000000000004</v>
      </c>
      <c r="L312" s="5">
        <v>0</v>
      </c>
      <c r="M312" s="5">
        <v>0</v>
      </c>
      <c r="N312" s="5">
        <v>0</v>
      </c>
      <c r="O312" s="5">
        <v>0</v>
      </c>
      <c r="P312" s="5">
        <v>4140.6000000000004</v>
      </c>
      <c r="Q312" s="5">
        <v>4140.6000000000004</v>
      </c>
    </row>
    <row r="313" spans="1:17" x14ac:dyDescent="0.35">
      <c r="A313" t="s">
        <v>19</v>
      </c>
      <c r="B313" t="s">
        <v>20</v>
      </c>
      <c r="C313" t="s">
        <v>780</v>
      </c>
      <c r="D313" t="s">
        <v>781</v>
      </c>
      <c r="E313" t="s">
        <v>21</v>
      </c>
      <c r="F313" t="s">
        <v>22</v>
      </c>
      <c r="G313" t="s">
        <v>782</v>
      </c>
      <c r="H313" t="s">
        <v>783</v>
      </c>
      <c r="J313" s="5">
        <v>503948.23</v>
      </c>
      <c r="K313" s="5">
        <v>503948.23</v>
      </c>
      <c r="L313" s="5">
        <v>0</v>
      </c>
      <c r="M313" s="5">
        <v>0</v>
      </c>
      <c r="N313" s="5">
        <v>0</v>
      </c>
      <c r="O313" s="5">
        <v>0</v>
      </c>
      <c r="P313" s="5">
        <v>503948.23</v>
      </c>
      <c r="Q313" s="5">
        <v>503948.23</v>
      </c>
    </row>
    <row r="314" spans="1:17" x14ac:dyDescent="0.35">
      <c r="A314" t="s">
        <v>19</v>
      </c>
      <c r="B314" t="s">
        <v>20</v>
      </c>
      <c r="C314" t="s">
        <v>780</v>
      </c>
      <c r="D314" t="s">
        <v>781</v>
      </c>
      <c r="E314" t="s">
        <v>21</v>
      </c>
      <c r="F314" t="s">
        <v>22</v>
      </c>
      <c r="G314" t="s">
        <v>784</v>
      </c>
      <c r="H314" t="s">
        <v>785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</row>
    <row r="315" spans="1:17" x14ac:dyDescent="0.35">
      <c r="A315" t="s">
        <v>19</v>
      </c>
      <c r="B315" t="s">
        <v>20</v>
      </c>
      <c r="C315" t="s">
        <v>780</v>
      </c>
      <c r="D315" t="s">
        <v>781</v>
      </c>
      <c r="E315" t="s">
        <v>21</v>
      </c>
      <c r="F315" t="s">
        <v>22</v>
      </c>
      <c r="G315" t="s">
        <v>786</v>
      </c>
      <c r="H315" t="s">
        <v>787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</row>
    <row r="316" spans="1:17" x14ac:dyDescent="0.35">
      <c r="A316" s="4" t="s">
        <v>19</v>
      </c>
      <c r="B316" s="4" t="s">
        <v>20</v>
      </c>
      <c r="C316" s="4" t="s">
        <v>780</v>
      </c>
      <c r="D316" s="4" t="s">
        <v>781</v>
      </c>
      <c r="E316" s="4" t="s">
        <v>21</v>
      </c>
      <c r="F316" s="4" t="s">
        <v>22</v>
      </c>
      <c r="G316" s="4" t="s">
        <v>788</v>
      </c>
      <c r="H316" s="4" t="s">
        <v>789</v>
      </c>
      <c r="I316" s="8"/>
      <c r="J316" s="8">
        <v>-5956383.4199999999</v>
      </c>
      <c r="K316" s="8">
        <v>-5956383.4199999999</v>
      </c>
      <c r="L316" s="8">
        <v>0</v>
      </c>
      <c r="M316" s="8">
        <v>5956383.4199999999</v>
      </c>
      <c r="N316" s="8">
        <v>5956383.4199999999</v>
      </c>
      <c r="O316" s="8">
        <v>0</v>
      </c>
      <c r="P316" s="8">
        <v>0</v>
      </c>
      <c r="Q316" s="8">
        <v>0</v>
      </c>
    </row>
    <row r="317" spans="1:17" x14ac:dyDescent="0.35">
      <c r="A317" s="4" t="s">
        <v>19</v>
      </c>
      <c r="B317" s="4" t="s">
        <v>20</v>
      </c>
      <c r="C317" s="4" t="s">
        <v>780</v>
      </c>
      <c r="D317" s="4" t="s">
        <v>781</v>
      </c>
      <c r="E317" s="4" t="s">
        <v>21</v>
      </c>
      <c r="F317" s="4" t="s">
        <v>22</v>
      </c>
      <c r="G317" s="4" t="s">
        <v>790</v>
      </c>
      <c r="H317" s="4" t="s">
        <v>791</v>
      </c>
      <c r="I317" s="8">
        <v>6224.13</v>
      </c>
      <c r="J317" s="8">
        <v>-9105947.1800000016</v>
      </c>
      <c r="K317" s="8">
        <v>-9099723.0500000007</v>
      </c>
      <c r="L317" s="8">
        <v>-6224.13</v>
      </c>
      <c r="M317" s="8">
        <v>9105947.1800000016</v>
      </c>
      <c r="N317" s="8">
        <v>9099723.0500000007</v>
      </c>
      <c r="O317" s="8">
        <v>0</v>
      </c>
      <c r="P317" s="8">
        <v>0</v>
      </c>
      <c r="Q317" s="8">
        <v>0</v>
      </c>
    </row>
    <row r="318" spans="1:17" x14ac:dyDescent="0.35">
      <c r="A318" s="4" t="s">
        <v>19</v>
      </c>
      <c r="B318" s="4" t="s">
        <v>20</v>
      </c>
      <c r="C318" s="4" t="s">
        <v>780</v>
      </c>
      <c r="D318" s="4" t="s">
        <v>781</v>
      </c>
      <c r="E318" s="4" t="s">
        <v>21</v>
      </c>
      <c r="F318" s="4" t="s">
        <v>22</v>
      </c>
      <c r="G318" s="4" t="s">
        <v>792</v>
      </c>
      <c r="H318" s="4" t="s">
        <v>793</v>
      </c>
      <c r="I318" s="8"/>
      <c r="J318" s="8">
        <v>-200000.04</v>
      </c>
      <c r="K318" s="8">
        <v>-200000.04</v>
      </c>
      <c r="L318" s="8">
        <v>0</v>
      </c>
      <c r="M318" s="8">
        <v>200000.04</v>
      </c>
      <c r="N318" s="8">
        <v>200000.04</v>
      </c>
      <c r="O318" s="8">
        <v>0</v>
      </c>
      <c r="P318" s="8">
        <v>0</v>
      </c>
      <c r="Q318" s="8">
        <v>0</v>
      </c>
    </row>
    <row r="319" spans="1:17" x14ac:dyDescent="0.35">
      <c r="A319" t="s">
        <v>19</v>
      </c>
      <c r="B319" t="s">
        <v>20</v>
      </c>
      <c r="C319" t="s">
        <v>780</v>
      </c>
      <c r="D319" t="s">
        <v>781</v>
      </c>
      <c r="E319" t="s">
        <v>21</v>
      </c>
      <c r="F319" t="s">
        <v>22</v>
      </c>
      <c r="G319" t="s">
        <v>794</v>
      </c>
      <c r="H319" t="s">
        <v>795</v>
      </c>
      <c r="I319" s="5">
        <v>2729.3</v>
      </c>
      <c r="J319" s="5">
        <v>3801.84</v>
      </c>
      <c r="K319" s="5">
        <v>6531.14</v>
      </c>
      <c r="L319" s="5">
        <v>0</v>
      </c>
      <c r="M319" s="5">
        <v>0</v>
      </c>
      <c r="N319" s="5">
        <v>0</v>
      </c>
      <c r="O319" s="5">
        <v>2729.3</v>
      </c>
      <c r="P319" s="5">
        <v>3801.84</v>
      </c>
      <c r="Q319" s="5">
        <v>6531.14</v>
      </c>
    </row>
    <row r="320" spans="1:17" x14ac:dyDescent="0.35">
      <c r="A320" t="s">
        <v>19</v>
      </c>
      <c r="B320" t="s">
        <v>20</v>
      </c>
      <c r="C320" t="s">
        <v>780</v>
      </c>
      <c r="D320" t="s">
        <v>781</v>
      </c>
      <c r="E320" t="s">
        <v>21</v>
      </c>
      <c r="F320" t="s">
        <v>22</v>
      </c>
      <c r="G320" t="s">
        <v>796</v>
      </c>
      <c r="H320" t="s">
        <v>797</v>
      </c>
      <c r="I320" s="5">
        <v>1707.97</v>
      </c>
      <c r="J320" s="5">
        <v>7331.3399999999992</v>
      </c>
      <c r="K320" s="5">
        <v>9039.31</v>
      </c>
      <c r="L320" s="5">
        <v>0</v>
      </c>
      <c r="M320" s="5">
        <v>0</v>
      </c>
      <c r="N320" s="5">
        <v>0</v>
      </c>
      <c r="O320" s="5">
        <v>1707.97</v>
      </c>
      <c r="P320" s="5">
        <v>7331.3399999999992</v>
      </c>
      <c r="Q320" s="5">
        <v>9039.31</v>
      </c>
    </row>
    <row r="321" spans="1:17" x14ac:dyDescent="0.35">
      <c r="A321" t="s">
        <v>19</v>
      </c>
      <c r="B321" t="s">
        <v>20</v>
      </c>
      <c r="C321" t="s">
        <v>798</v>
      </c>
      <c r="D321" t="s">
        <v>799</v>
      </c>
      <c r="E321" t="s">
        <v>21</v>
      </c>
      <c r="F321" t="s">
        <v>22</v>
      </c>
      <c r="G321" t="s">
        <v>800</v>
      </c>
      <c r="H321" t="s">
        <v>801</v>
      </c>
      <c r="I321" s="5">
        <v>190562.36</v>
      </c>
      <c r="J321" s="5">
        <v>2543</v>
      </c>
      <c r="K321" s="5">
        <v>193105.36</v>
      </c>
      <c r="L321" s="5">
        <v>0</v>
      </c>
      <c r="M321" s="5">
        <v>0</v>
      </c>
      <c r="N321" s="5">
        <v>0</v>
      </c>
      <c r="O321" s="5">
        <v>190562.36</v>
      </c>
      <c r="P321" s="5">
        <v>2543</v>
      </c>
      <c r="Q321" s="5">
        <v>193105.36</v>
      </c>
    </row>
    <row r="322" spans="1:17" x14ac:dyDescent="0.35">
      <c r="A322" t="s">
        <v>19</v>
      </c>
      <c r="B322" t="s">
        <v>20</v>
      </c>
      <c r="C322" t="s">
        <v>802</v>
      </c>
      <c r="D322" t="s">
        <v>803</v>
      </c>
      <c r="E322" t="s">
        <v>804</v>
      </c>
      <c r="F322" t="s">
        <v>805</v>
      </c>
      <c r="G322" t="s">
        <v>806</v>
      </c>
      <c r="H322" t="s">
        <v>807</v>
      </c>
      <c r="J322" s="5">
        <v>29668.78</v>
      </c>
      <c r="K322" s="5">
        <v>29668.78</v>
      </c>
      <c r="L322" s="5">
        <v>0</v>
      </c>
      <c r="M322" s="5">
        <v>0</v>
      </c>
      <c r="N322" s="5">
        <v>0</v>
      </c>
      <c r="O322" s="5">
        <v>0</v>
      </c>
      <c r="P322" s="5">
        <v>29668.78</v>
      </c>
      <c r="Q322" s="5">
        <v>29668.78</v>
      </c>
    </row>
    <row r="323" spans="1:17" x14ac:dyDescent="0.35">
      <c r="A323" t="s">
        <v>19</v>
      </c>
      <c r="B323" t="s">
        <v>20</v>
      </c>
      <c r="C323" t="s">
        <v>808</v>
      </c>
      <c r="D323" t="s">
        <v>809</v>
      </c>
      <c r="E323" t="s">
        <v>21</v>
      </c>
      <c r="F323" t="s">
        <v>22</v>
      </c>
      <c r="G323" t="s">
        <v>810</v>
      </c>
      <c r="H323" t="s">
        <v>811</v>
      </c>
      <c r="I323" s="5">
        <v>151873.66</v>
      </c>
      <c r="J323" s="5">
        <v>3300.5299999999988</v>
      </c>
      <c r="K323" s="5">
        <v>155174.19</v>
      </c>
      <c r="L323" s="5">
        <v>0</v>
      </c>
      <c r="M323" s="5">
        <v>0</v>
      </c>
      <c r="N323" s="5">
        <v>0</v>
      </c>
      <c r="O323" s="5">
        <v>151873.66</v>
      </c>
      <c r="P323" s="5">
        <v>3300.5299999999988</v>
      </c>
      <c r="Q323" s="5">
        <v>155174.19</v>
      </c>
    </row>
    <row r="324" spans="1:17" x14ac:dyDescent="0.35">
      <c r="A324" t="s">
        <v>19</v>
      </c>
      <c r="B324" t="s">
        <v>20</v>
      </c>
      <c r="C324" t="s">
        <v>808</v>
      </c>
      <c r="D324" t="s">
        <v>809</v>
      </c>
      <c r="E324" t="s">
        <v>21</v>
      </c>
      <c r="F324" t="s">
        <v>22</v>
      </c>
      <c r="G324" t="s">
        <v>812</v>
      </c>
      <c r="H324" t="s">
        <v>813</v>
      </c>
      <c r="J324" s="5">
        <v>26722.080000000002</v>
      </c>
      <c r="K324" s="5">
        <v>26722.080000000002</v>
      </c>
      <c r="L324" s="5">
        <v>0</v>
      </c>
      <c r="M324" s="5">
        <v>0</v>
      </c>
      <c r="N324" s="5">
        <v>0</v>
      </c>
      <c r="O324" s="5">
        <v>0</v>
      </c>
      <c r="P324" s="5">
        <v>26722.080000000002</v>
      </c>
      <c r="Q324" s="5">
        <v>26722.080000000002</v>
      </c>
    </row>
    <row r="325" spans="1:17" x14ac:dyDescent="0.35">
      <c r="A325" t="s">
        <v>19</v>
      </c>
      <c r="B325" t="s">
        <v>20</v>
      </c>
      <c r="C325" t="s">
        <v>808</v>
      </c>
      <c r="D325" t="s">
        <v>809</v>
      </c>
      <c r="E325" t="s">
        <v>21</v>
      </c>
      <c r="F325" t="s">
        <v>22</v>
      </c>
      <c r="G325" t="s">
        <v>814</v>
      </c>
      <c r="H325" t="s">
        <v>815</v>
      </c>
      <c r="J325" s="5">
        <v>5187.24</v>
      </c>
      <c r="K325" s="5">
        <v>5187.24</v>
      </c>
      <c r="L325" s="5">
        <v>0</v>
      </c>
      <c r="M325" s="5">
        <v>0</v>
      </c>
      <c r="N325" s="5">
        <v>0</v>
      </c>
      <c r="O325" s="5">
        <v>0</v>
      </c>
      <c r="P325" s="5">
        <v>5187.24</v>
      </c>
      <c r="Q325" s="5">
        <v>5187.24</v>
      </c>
    </row>
    <row r="326" spans="1:17" x14ac:dyDescent="0.35">
      <c r="A326" t="s">
        <v>19</v>
      </c>
      <c r="B326" t="s">
        <v>20</v>
      </c>
      <c r="C326" t="s">
        <v>808</v>
      </c>
      <c r="D326" t="s">
        <v>809</v>
      </c>
      <c r="E326" t="s">
        <v>21</v>
      </c>
      <c r="F326" t="s">
        <v>22</v>
      </c>
      <c r="G326" t="s">
        <v>816</v>
      </c>
      <c r="H326" t="s">
        <v>817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</row>
    <row r="327" spans="1:17" x14ac:dyDescent="0.35">
      <c r="A327" t="s">
        <v>19</v>
      </c>
      <c r="B327" t="s">
        <v>20</v>
      </c>
      <c r="C327" t="s">
        <v>808</v>
      </c>
      <c r="D327" t="s">
        <v>809</v>
      </c>
      <c r="E327" t="s">
        <v>21</v>
      </c>
      <c r="F327" t="s">
        <v>22</v>
      </c>
      <c r="G327" t="s">
        <v>818</v>
      </c>
      <c r="H327" t="s">
        <v>819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</row>
    <row r="328" spans="1:17" x14ac:dyDescent="0.35">
      <c r="A328" t="s">
        <v>19</v>
      </c>
      <c r="B328" t="s">
        <v>20</v>
      </c>
      <c r="C328" t="s">
        <v>808</v>
      </c>
      <c r="D328" t="s">
        <v>809</v>
      </c>
      <c r="E328" t="s">
        <v>21</v>
      </c>
      <c r="F328" t="s">
        <v>22</v>
      </c>
      <c r="G328" t="s">
        <v>820</v>
      </c>
      <c r="H328" t="s">
        <v>821</v>
      </c>
      <c r="I328" s="5">
        <v>25764.51</v>
      </c>
      <c r="J328" s="5">
        <v>284081.44</v>
      </c>
      <c r="K328" s="5">
        <v>309845.95</v>
      </c>
      <c r="L328" s="5">
        <v>0</v>
      </c>
      <c r="M328" s="5">
        <v>0</v>
      </c>
      <c r="N328" s="5">
        <v>0</v>
      </c>
      <c r="O328" s="5">
        <v>25764.51</v>
      </c>
      <c r="P328" s="5">
        <v>284081.44</v>
      </c>
      <c r="Q328" s="5">
        <v>309845.95</v>
      </c>
    </row>
    <row r="329" spans="1:17" x14ac:dyDescent="0.35">
      <c r="A329" t="s">
        <v>19</v>
      </c>
      <c r="B329" t="s">
        <v>20</v>
      </c>
      <c r="C329" t="s">
        <v>808</v>
      </c>
      <c r="D329" t="s">
        <v>809</v>
      </c>
      <c r="E329" t="s">
        <v>21</v>
      </c>
      <c r="F329" t="s">
        <v>22</v>
      </c>
      <c r="G329" t="s">
        <v>822</v>
      </c>
      <c r="H329" t="s">
        <v>823</v>
      </c>
      <c r="I329" s="5">
        <v>1008648.94</v>
      </c>
      <c r="J329" s="5">
        <v>54824.430000000168</v>
      </c>
      <c r="K329" s="5">
        <v>1063473.3700000001</v>
      </c>
      <c r="L329" s="5">
        <v>0</v>
      </c>
      <c r="M329" s="5">
        <v>0</v>
      </c>
      <c r="N329" s="5">
        <v>0</v>
      </c>
      <c r="O329" s="5">
        <v>1008648.94</v>
      </c>
      <c r="P329" s="5">
        <v>54824.430000000168</v>
      </c>
      <c r="Q329" s="5">
        <v>1063473.3700000001</v>
      </c>
    </row>
    <row r="330" spans="1:17" x14ac:dyDescent="0.35">
      <c r="A330" t="s">
        <v>19</v>
      </c>
      <c r="B330" t="s">
        <v>20</v>
      </c>
      <c r="C330" t="s">
        <v>808</v>
      </c>
      <c r="D330" t="s">
        <v>809</v>
      </c>
      <c r="E330" t="s">
        <v>21</v>
      </c>
      <c r="F330" t="s">
        <v>22</v>
      </c>
      <c r="G330" t="s">
        <v>824</v>
      </c>
      <c r="H330" t="s">
        <v>825</v>
      </c>
      <c r="I330" s="5">
        <v>457820.96</v>
      </c>
      <c r="J330" s="5">
        <v>118616.29999999999</v>
      </c>
      <c r="K330" s="5">
        <v>576437.26</v>
      </c>
      <c r="L330" s="5">
        <v>0</v>
      </c>
      <c r="M330" s="5">
        <v>0</v>
      </c>
      <c r="N330" s="5">
        <v>0</v>
      </c>
      <c r="O330" s="5">
        <v>457820.96</v>
      </c>
      <c r="P330" s="5">
        <v>118616.29999999999</v>
      </c>
      <c r="Q330" s="5">
        <v>576437.26</v>
      </c>
    </row>
    <row r="331" spans="1:17" x14ac:dyDescent="0.35">
      <c r="A331" t="s">
        <v>19</v>
      </c>
      <c r="B331" t="s">
        <v>20</v>
      </c>
      <c r="C331" t="s">
        <v>808</v>
      </c>
      <c r="D331" t="s">
        <v>809</v>
      </c>
      <c r="E331" t="s">
        <v>21</v>
      </c>
      <c r="F331" t="s">
        <v>22</v>
      </c>
      <c r="G331" t="s">
        <v>826</v>
      </c>
      <c r="H331" t="s">
        <v>827</v>
      </c>
      <c r="I331" s="5">
        <v>30510.09</v>
      </c>
      <c r="J331" s="5">
        <v>117318.45000000001</v>
      </c>
      <c r="K331" s="5">
        <v>147828.54</v>
      </c>
      <c r="L331" s="5">
        <v>0</v>
      </c>
      <c r="M331" s="5">
        <v>0</v>
      </c>
      <c r="N331" s="5">
        <v>0</v>
      </c>
      <c r="O331" s="5">
        <v>30510.09</v>
      </c>
      <c r="P331" s="5">
        <v>117318.45000000001</v>
      </c>
      <c r="Q331" s="5">
        <v>147828.54</v>
      </c>
    </row>
    <row r="332" spans="1:17" x14ac:dyDescent="0.35">
      <c r="A332" t="s">
        <v>19</v>
      </c>
      <c r="B332" t="s">
        <v>20</v>
      </c>
      <c r="C332" t="s">
        <v>808</v>
      </c>
      <c r="D332" t="s">
        <v>809</v>
      </c>
      <c r="E332" t="s">
        <v>21</v>
      </c>
      <c r="F332" t="s">
        <v>22</v>
      </c>
      <c r="G332" t="s">
        <v>828</v>
      </c>
      <c r="H332" t="s">
        <v>829</v>
      </c>
      <c r="I332" s="5">
        <v>171923.28</v>
      </c>
      <c r="J332" s="5">
        <v>3688.5899999999965</v>
      </c>
      <c r="K332" s="5">
        <v>175611.87</v>
      </c>
      <c r="L332" s="5">
        <v>0</v>
      </c>
      <c r="M332" s="5">
        <v>0</v>
      </c>
      <c r="N332" s="5">
        <v>0</v>
      </c>
      <c r="O332" s="5">
        <v>171923.28</v>
      </c>
      <c r="P332" s="5">
        <v>3688.5899999999965</v>
      </c>
      <c r="Q332" s="5">
        <v>175611.87</v>
      </c>
    </row>
    <row r="333" spans="1:17" x14ac:dyDescent="0.35">
      <c r="A333" t="s">
        <v>19</v>
      </c>
      <c r="B333" t="s">
        <v>20</v>
      </c>
      <c r="C333" t="s">
        <v>808</v>
      </c>
      <c r="D333" t="s">
        <v>809</v>
      </c>
      <c r="E333" t="s">
        <v>21</v>
      </c>
      <c r="F333" t="s">
        <v>22</v>
      </c>
      <c r="G333" t="s">
        <v>830</v>
      </c>
      <c r="H333" t="s">
        <v>831</v>
      </c>
      <c r="I333" s="5">
        <v>173823.88</v>
      </c>
      <c r="J333" s="5">
        <v>3930.25</v>
      </c>
      <c r="K333" s="5">
        <v>177754.13</v>
      </c>
      <c r="L333" s="5">
        <v>0</v>
      </c>
      <c r="M333" s="5">
        <v>0</v>
      </c>
      <c r="N333" s="5">
        <v>0</v>
      </c>
      <c r="O333" s="5">
        <v>173823.88</v>
      </c>
      <c r="P333" s="5">
        <v>3930.25</v>
      </c>
      <c r="Q333" s="5">
        <v>177754.13</v>
      </c>
    </row>
    <row r="334" spans="1:17" x14ac:dyDescent="0.35">
      <c r="A334" t="s">
        <v>19</v>
      </c>
      <c r="B334" t="s">
        <v>20</v>
      </c>
      <c r="C334" t="s">
        <v>808</v>
      </c>
      <c r="D334" t="s">
        <v>809</v>
      </c>
      <c r="E334" t="s">
        <v>21</v>
      </c>
      <c r="F334" t="s">
        <v>22</v>
      </c>
      <c r="G334" t="s">
        <v>832</v>
      </c>
      <c r="H334" t="s">
        <v>833</v>
      </c>
      <c r="I334" s="5">
        <v>113997.83</v>
      </c>
      <c r="J334" s="5">
        <v>214271.02999999997</v>
      </c>
      <c r="K334" s="5">
        <v>328268.86</v>
      </c>
      <c r="L334" s="5">
        <v>0</v>
      </c>
      <c r="M334" s="5">
        <v>0</v>
      </c>
      <c r="N334" s="5">
        <v>0</v>
      </c>
      <c r="O334" s="5">
        <v>113997.83</v>
      </c>
      <c r="P334" s="5">
        <v>214271.02999999997</v>
      </c>
      <c r="Q334" s="5">
        <v>328268.86</v>
      </c>
    </row>
    <row r="335" spans="1:17" x14ac:dyDescent="0.35">
      <c r="A335" t="s">
        <v>19</v>
      </c>
      <c r="B335" t="s">
        <v>20</v>
      </c>
      <c r="C335" t="s">
        <v>808</v>
      </c>
      <c r="D335" t="s">
        <v>809</v>
      </c>
      <c r="E335" t="s">
        <v>21</v>
      </c>
      <c r="F335" t="s">
        <v>22</v>
      </c>
      <c r="G335" t="s">
        <v>834</v>
      </c>
      <c r="H335" t="s">
        <v>835</v>
      </c>
      <c r="I335" s="5">
        <v>613295.5</v>
      </c>
      <c r="J335" s="5">
        <v>1178770.03</v>
      </c>
      <c r="K335" s="5">
        <v>1792065.53</v>
      </c>
      <c r="L335" s="5">
        <v>0</v>
      </c>
      <c r="M335" s="5">
        <v>0</v>
      </c>
      <c r="N335" s="5">
        <v>0</v>
      </c>
      <c r="O335" s="5">
        <v>613295.5</v>
      </c>
      <c r="P335" s="5">
        <v>1178770.03</v>
      </c>
      <c r="Q335" s="5">
        <v>1792065.53</v>
      </c>
    </row>
    <row r="336" spans="1:17" x14ac:dyDescent="0.35">
      <c r="A336" t="s">
        <v>19</v>
      </c>
      <c r="B336" t="s">
        <v>20</v>
      </c>
      <c r="C336" t="s">
        <v>808</v>
      </c>
      <c r="D336" t="s">
        <v>809</v>
      </c>
      <c r="E336" t="s">
        <v>21</v>
      </c>
      <c r="F336" t="s">
        <v>22</v>
      </c>
      <c r="G336" t="s">
        <v>836</v>
      </c>
      <c r="H336" t="s">
        <v>837</v>
      </c>
      <c r="I336" s="5">
        <v>1011.52</v>
      </c>
      <c r="J336" s="5">
        <v>13.089999999999918</v>
      </c>
      <c r="K336" s="5">
        <v>1024.6099999999999</v>
      </c>
      <c r="L336" s="5">
        <v>0</v>
      </c>
      <c r="M336" s="5">
        <v>0</v>
      </c>
      <c r="N336" s="5">
        <v>0</v>
      </c>
      <c r="O336" s="5">
        <v>1011.52</v>
      </c>
      <c r="P336" s="5">
        <v>13.089999999999918</v>
      </c>
      <c r="Q336" s="5">
        <v>1024.6099999999999</v>
      </c>
    </row>
    <row r="337" spans="1:17" x14ac:dyDescent="0.35">
      <c r="A337" t="s">
        <v>19</v>
      </c>
      <c r="B337" t="s">
        <v>20</v>
      </c>
      <c r="C337" t="s">
        <v>808</v>
      </c>
      <c r="D337" t="s">
        <v>809</v>
      </c>
      <c r="E337" t="s">
        <v>21</v>
      </c>
      <c r="F337" t="s">
        <v>22</v>
      </c>
      <c r="G337" t="s">
        <v>838</v>
      </c>
      <c r="H337" t="s">
        <v>839</v>
      </c>
      <c r="I337" s="5">
        <v>89876.93</v>
      </c>
      <c r="J337" s="5">
        <v>171799.57</v>
      </c>
      <c r="K337" s="5">
        <v>261676.5</v>
      </c>
      <c r="L337" s="5">
        <v>0</v>
      </c>
      <c r="M337" s="5">
        <v>0</v>
      </c>
      <c r="N337" s="5">
        <v>0</v>
      </c>
      <c r="O337" s="5">
        <v>89876.93</v>
      </c>
      <c r="P337" s="5">
        <v>171799.57</v>
      </c>
      <c r="Q337" s="5">
        <v>261676.5</v>
      </c>
    </row>
    <row r="338" spans="1:17" x14ac:dyDescent="0.35">
      <c r="A338" t="s">
        <v>19</v>
      </c>
      <c r="B338" t="s">
        <v>20</v>
      </c>
      <c r="C338" t="s">
        <v>808</v>
      </c>
      <c r="D338" t="s">
        <v>809</v>
      </c>
      <c r="E338" t="s">
        <v>21</v>
      </c>
      <c r="F338" t="s">
        <v>22</v>
      </c>
      <c r="G338" t="s">
        <v>840</v>
      </c>
      <c r="H338" t="s">
        <v>841</v>
      </c>
      <c r="I338" s="5">
        <v>60.7</v>
      </c>
      <c r="J338" s="5">
        <v>1.8599999999999994</v>
      </c>
      <c r="K338" s="5">
        <v>62.56</v>
      </c>
      <c r="L338" s="5">
        <v>0</v>
      </c>
      <c r="M338" s="5">
        <v>0</v>
      </c>
      <c r="N338" s="5">
        <v>0</v>
      </c>
      <c r="O338" s="5">
        <v>60.7</v>
      </c>
      <c r="P338" s="5">
        <v>1.8599999999999994</v>
      </c>
      <c r="Q338" s="5">
        <v>62.56</v>
      </c>
    </row>
    <row r="339" spans="1:17" x14ac:dyDescent="0.35">
      <c r="A339" t="s">
        <v>19</v>
      </c>
      <c r="B339" t="s">
        <v>20</v>
      </c>
      <c r="C339" t="s">
        <v>808</v>
      </c>
      <c r="D339" t="s">
        <v>809</v>
      </c>
      <c r="E339" t="s">
        <v>21</v>
      </c>
      <c r="F339" t="s">
        <v>22</v>
      </c>
      <c r="G339" t="s">
        <v>842</v>
      </c>
      <c r="H339" t="s">
        <v>843</v>
      </c>
      <c r="J339" s="5">
        <v>0</v>
      </c>
      <c r="L339" s="5"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</row>
    <row r="340" spans="1:17" x14ac:dyDescent="0.35">
      <c r="A340" t="s">
        <v>19</v>
      </c>
      <c r="B340" t="s">
        <v>20</v>
      </c>
      <c r="C340" t="s">
        <v>808</v>
      </c>
      <c r="D340" t="s">
        <v>809</v>
      </c>
      <c r="E340" t="s">
        <v>21</v>
      </c>
      <c r="F340" t="s">
        <v>22</v>
      </c>
      <c r="G340" t="s">
        <v>844</v>
      </c>
      <c r="H340" t="s">
        <v>845</v>
      </c>
      <c r="I340" s="5">
        <v>622371.66</v>
      </c>
      <c r="J340" s="5">
        <v>21790.619999999995</v>
      </c>
      <c r="K340" s="5">
        <v>644162.28</v>
      </c>
      <c r="L340" s="5">
        <v>0</v>
      </c>
      <c r="M340" s="5">
        <v>0</v>
      </c>
      <c r="N340" s="5">
        <v>0</v>
      </c>
      <c r="O340" s="5">
        <v>622371.66</v>
      </c>
      <c r="P340" s="5">
        <v>21790.619999999995</v>
      </c>
      <c r="Q340" s="5">
        <v>644162.28</v>
      </c>
    </row>
    <row r="341" spans="1:17" x14ac:dyDescent="0.35">
      <c r="A341" t="s">
        <v>19</v>
      </c>
      <c r="B341" t="s">
        <v>20</v>
      </c>
      <c r="C341" t="s">
        <v>808</v>
      </c>
      <c r="D341" t="s">
        <v>809</v>
      </c>
      <c r="E341" t="s">
        <v>21</v>
      </c>
      <c r="F341" t="s">
        <v>22</v>
      </c>
      <c r="G341" t="s">
        <v>846</v>
      </c>
      <c r="H341" t="s">
        <v>847</v>
      </c>
      <c r="I341" s="5">
        <v>17491.939999999999</v>
      </c>
      <c r="J341" s="5">
        <v>1732.5200000000004</v>
      </c>
      <c r="K341" s="5">
        <v>19224.46</v>
      </c>
      <c r="L341" s="5">
        <v>0</v>
      </c>
      <c r="M341" s="5">
        <v>0</v>
      </c>
      <c r="N341" s="5">
        <v>0</v>
      </c>
      <c r="O341" s="5">
        <v>17491.939999999999</v>
      </c>
      <c r="P341" s="5">
        <v>1732.5200000000004</v>
      </c>
      <c r="Q341" s="5">
        <v>19224.46</v>
      </c>
    </row>
    <row r="342" spans="1:17" x14ac:dyDescent="0.35">
      <c r="A342" t="s">
        <v>19</v>
      </c>
      <c r="B342" t="s">
        <v>20</v>
      </c>
      <c r="C342" t="s">
        <v>808</v>
      </c>
      <c r="D342" t="s">
        <v>809</v>
      </c>
      <c r="E342" t="s">
        <v>21</v>
      </c>
      <c r="F342" t="s">
        <v>22</v>
      </c>
      <c r="G342" t="s">
        <v>848</v>
      </c>
      <c r="H342" t="s">
        <v>849</v>
      </c>
      <c r="I342" s="5">
        <v>7279.64</v>
      </c>
      <c r="J342" s="5">
        <v>172.10999999999967</v>
      </c>
      <c r="K342" s="5">
        <v>7451.75</v>
      </c>
      <c r="L342" s="5">
        <v>0</v>
      </c>
      <c r="M342" s="5">
        <v>0</v>
      </c>
      <c r="N342" s="5">
        <v>0</v>
      </c>
      <c r="O342" s="5">
        <v>7279.64</v>
      </c>
      <c r="P342" s="5">
        <v>172.10999999999967</v>
      </c>
      <c r="Q342" s="5">
        <v>7451.75</v>
      </c>
    </row>
    <row r="343" spans="1:17" x14ac:dyDescent="0.35">
      <c r="A343" t="s">
        <v>19</v>
      </c>
      <c r="B343" t="s">
        <v>20</v>
      </c>
      <c r="C343" t="s">
        <v>808</v>
      </c>
      <c r="D343" t="s">
        <v>809</v>
      </c>
      <c r="E343" t="s">
        <v>21</v>
      </c>
      <c r="F343" t="s">
        <v>22</v>
      </c>
      <c r="G343" t="s">
        <v>850</v>
      </c>
      <c r="H343" t="s">
        <v>851</v>
      </c>
      <c r="I343" s="5">
        <v>267522.67</v>
      </c>
      <c r="J343" s="5">
        <v>7902.3300000000163</v>
      </c>
      <c r="K343" s="5">
        <v>275425</v>
      </c>
      <c r="L343" s="5">
        <v>0</v>
      </c>
      <c r="M343" s="5">
        <v>0</v>
      </c>
      <c r="N343" s="5">
        <v>0</v>
      </c>
      <c r="O343" s="5">
        <v>267522.67</v>
      </c>
      <c r="P343" s="5">
        <v>7902.3300000000163</v>
      </c>
      <c r="Q343" s="5">
        <v>275425</v>
      </c>
    </row>
    <row r="344" spans="1:17" x14ac:dyDescent="0.35">
      <c r="A344" t="s">
        <v>19</v>
      </c>
      <c r="B344" t="s">
        <v>20</v>
      </c>
      <c r="C344" t="s">
        <v>808</v>
      </c>
      <c r="D344" t="s">
        <v>809</v>
      </c>
      <c r="E344" t="s">
        <v>21</v>
      </c>
      <c r="F344" t="s">
        <v>22</v>
      </c>
      <c r="G344" t="s">
        <v>852</v>
      </c>
      <c r="H344" t="s">
        <v>853</v>
      </c>
      <c r="I344" s="5">
        <v>59350.62</v>
      </c>
      <c r="J344" s="5">
        <v>63388.6</v>
      </c>
      <c r="K344" s="5">
        <v>122739.22</v>
      </c>
      <c r="L344" s="5">
        <v>0</v>
      </c>
      <c r="M344" s="5">
        <v>0</v>
      </c>
      <c r="N344" s="5">
        <v>0</v>
      </c>
      <c r="O344" s="5">
        <v>59350.62</v>
      </c>
      <c r="P344" s="5">
        <v>63388.6</v>
      </c>
      <c r="Q344" s="5">
        <v>122739.22</v>
      </c>
    </row>
    <row r="345" spans="1:17" x14ac:dyDescent="0.35">
      <c r="A345" t="s">
        <v>19</v>
      </c>
      <c r="B345" t="s">
        <v>20</v>
      </c>
      <c r="C345" t="s">
        <v>808</v>
      </c>
      <c r="D345" t="s">
        <v>809</v>
      </c>
      <c r="E345" t="s">
        <v>21</v>
      </c>
      <c r="F345" t="s">
        <v>22</v>
      </c>
      <c r="G345" t="s">
        <v>854</v>
      </c>
      <c r="H345" t="s">
        <v>855</v>
      </c>
      <c r="J345" s="5">
        <v>32692.26</v>
      </c>
      <c r="K345" s="5">
        <v>32692.26</v>
      </c>
      <c r="L345" s="5">
        <v>0</v>
      </c>
      <c r="M345" s="5">
        <v>0</v>
      </c>
      <c r="N345" s="5">
        <v>0</v>
      </c>
      <c r="O345" s="5">
        <v>0</v>
      </c>
      <c r="P345" s="5">
        <v>32692.26</v>
      </c>
      <c r="Q345" s="5">
        <v>32692.26</v>
      </c>
    </row>
    <row r="346" spans="1:17" x14ac:dyDescent="0.35">
      <c r="A346" t="s">
        <v>19</v>
      </c>
      <c r="B346" t="s">
        <v>20</v>
      </c>
      <c r="C346" t="s">
        <v>808</v>
      </c>
      <c r="D346" t="s">
        <v>809</v>
      </c>
      <c r="E346" t="s">
        <v>21</v>
      </c>
      <c r="F346" t="s">
        <v>22</v>
      </c>
      <c r="G346" t="s">
        <v>856</v>
      </c>
      <c r="H346" t="s">
        <v>857</v>
      </c>
      <c r="J346" s="5">
        <v>6.68</v>
      </c>
      <c r="K346" s="5">
        <v>6.68</v>
      </c>
      <c r="L346" s="5">
        <v>0</v>
      </c>
      <c r="M346" s="5">
        <v>0</v>
      </c>
      <c r="N346" s="5">
        <v>0</v>
      </c>
      <c r="O346" s="5">
        <v>0</v>
      </c>
      <c r="P346" s="5">
        <v>6.68</v>
      </c>
      <c r="Q346" s="5">
        <v>6.68</v>
      </c>
    </row>
    <row r="347" spans="1:17" x14ac:dyDescent="0.35">
      <c r="A347" t="s">
        <v>19</v>
      </c>
      <c r="B347" t="s">
        <v>20</v>
      </c>
      <c r="C347" t="s">
        <v>808</v>
      </c>
      <c r="D347" t="s">
        <v>809</v>
      </c>
      <c r="E347" t="s">
        <v>21</v>
      </c>
      <c r="F347" t="s">
        <v>22</v>
      </c>
      <c r="G347" t="s">
        <v>858</v>
      </c>
      <c r="H347" t="s">
        <v>859</v>
      </c>
      <c r="J347" s="5">
        <v>122735.01</v>
      </c>
      <c r="K347" s="5">
        <v>122735.01</v>
      </c>
      <c r="L347" s="5">
        <v>0</v>
      </c>
      <c r="M347" s="5">
        <v>0</v>
      </c>
      <c r="N347" s="5">
        <v>0</v>
      </c>
      <c r="O347" s="5">
        <v>0</v>
      </c>
      <c r="P347" s="5">
        <v>122735.01</v>
      </c>
      <c r="Q347" s="5">
        <v>122735.01</v>
      </c>
    </row>
    <row r="348" spans="1:17" x14ac:dyDescent="0.35">
      <c r="A348" t="s">
        <v>19</v>
      </c>
      <c r="B348" t="s">
        <v>20</v>
      </c>
      <c r="C348" t="s">
        <v>808</v>
      </c>
      <c r="D348" t="s">
        <v>809</v>
      </c>
      <c r="E348" t="s">
        <v>21</v>
      </c>
      <c r="F348" t="s">
        <v>22</v>
      </c>
      <c r="G348" t="s">
        <v>860</v>
      </c>
      <c r="H348" t="s">
        <v>861</v>
      </c>
      <c r="I348" s="5">
        <v>275549.71999999997</v>
      </c>
      <c r="J348" s="5">
        <v>7051.5300000000279</v>
      </c>
      <c r="K348" s="5">
        <v>282601.25</v>
      </c>
      <c r="L348" s="5">
        <v>0</v>
      </c>
      <c r="M348" s="5">
        <v>0</v>
      </c>
      <c r="N348" s="5">
        <v>0</v>
      </c>
      <c r="O348" s="5">
        <v>275549.71999999997</v>
      </c>
      <c r="P348" s="5">
        <v>7051.5300000000279</v>
      </c>
      <c r="Q348" s="5">
        <v>282601.25</v>
      </c>
    </row>
    <row r="349" spans="1:17" x14ac:dyDescent="0.35">
      <c r="A349" t="s">
        <v>19</v>
      </c>
      <c r="B349" t="s">
        <v>20</v>
      </c>
      <c r="C349" t="s">
        <v>808</v>
      </c>
      <c r="D349" t="s">
        <v>809</v>
      </c>
      <c r="E349" t="s">
        <v>21</v>
      </c>
      <c r="F349" t="s">
        <v>22</v>
      </c>
      <c r="G349" t="s">
        <v>862</v>
      </c>
      <c r="H349" t="s">
        <v>863</v>
      </c>
      <c r="I349" s="5">
        <v>3588.58</v>
      </c>
      <c r="J349" s="5">
        <v>28308.29</v>
      </c>
      <c r="K349" s="5">
        <v>31896.87</v>
      </c>
      <c r="L349" s="5">
        <v>0</v>
      </c>
      <c r="M349" s="5">
        <v>0</v>
      </c>
      <c r="N349" s="5">
        <v>0</v>
      </c>
      <c r="O349" s="5">
        <v>3588.58</v>
      </c>
      <c r="P349" s="5">
        <v>28308.29</v>
      </c>
      <c r="Q349" s="5">
        <v>31896.87</v>
      </c>
    </row>
    <row r="350" spans="1:17" x14ac:dyDescent="0.35">
      <c r="A350" t="s">
        <v>19</v>
      </c>
      <c r="B350" t="s">
        <v>20</v>
      </c>
      <c r="C350" t="s">
        <v>808</v>
      </c>
      <c r="D350" t="s">
        <v>809</v>
      </c>
      <c r="E350" t="s">
        <v>21</v>
      </c>
      <c r="F350" t="s">
        <v>22</v>
      </c>
      <c r="G350" t="s">
        <v>864</v>
      </c>
      <c r="H350" t="s">
        <v>865</v>
      </c>
      <c r="I350" s="5">
        <v>26.84</v>
      </c>
      <c r="J350" s="5">
        <v>0.26999999999999957</v>
      </c>
      <c r="K350" s="5">
        <v>27.11</v>
      </c>
      <c r="L350" s="5">
        <v>0</v>
      </c>
      <c r="M350" s="5">
        <v>0</v>
      </c>
      <c r="N350" s="5">
        <v>0</v>
      </c>
      <c r="O350" s="5">
        <v>26.84</v>
      </c>
      <c r="P350" s="5">
        <v>0.26999999999999957</v>
      </c>
      <c r="Q350" s="5">
        <v>27.11</v>
      </c>
    </row>
    <row r="351" spans="1:17" x14ac:dyDescent="0.35">
      <c r="A351" t="s">
        <v>19</v>
      </c>
      <c r="B351" t="s">
        <v>20</v>
      </c>
      <c r="C351" t="s">
        <v>808</v>
      </c>
      <c r="D351" t="s">
        <v>809</v>
      </c>
      <c r="E351" t="s">
        <v>21</v>
      </c>
      <c r="F351" t="s">
        <v>22</v>
      </c>
      <c r="G351" t="s">
        <v>866</v>
      </c>
      <c r="H351" t="s">
        <v>867</v>
      </c>
      <c r="J351" s="5">
        <v>0</v>
      </c>
      <c r="L351" s="5">
        <v>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</row>
    <row r="352" spans="1:17" x14ac:dyDescent="0.35">
      <c r="A352" t="s">
        <v>19</v>
      </c>
      <c r="B352" t="s">
        <v>20</v>
      </c>
      <c r="C352" t="s">
        <v>808</v>
      </c>
      <c r="D352" t="s">
        <v>809</v>
      </c>
      <c r="E352" t="s">
        <v>21</v>
      </c>
      <c r="F352" t="s">
        <v>22</v>
      </c>
      <c r="G352" t="s">
        <v>868</v>
      </c>
      <c r="H352" t="s">
        <v>869</v>
      </c>
      <c r="J352" s="5">
        <v>0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</row>
    <row r="353" spans="1:17" x14ac:dyDescent="0.35">
      <c r="A353" t="s">
        <v>19</v>
      </c>
      <c r="B353" t="s">
        <v>20</v>
      </c>
      <c r="C353" t="s">
        <v>808</v>
      </c>
      <c r="D353" t="s">
        <v>809</v>
      </c>
      <c r="E353" t="s">
        <v>21</v>
      </c>
      <c r="F353" t="s">
        <v>22</v>
      </c>
      <c r="G353" t="s">
        <v>870</v>
      </c>
      <c r="H353" t="s">
        <v>871</v>
      </c>
      <c r="I353" s="5">
        <v>342819.66</v>
      </c>
      <c r="J353" s="5">
        <v>133344.78000000003</v>
      </c>
      <c r="K353" s="5">
        <v>476164.44</v>
      </c>
      <c r="L353" s="5">
        <v>0</v>
      </c>
      <c r="M353" s="5">
        <v>0</v>
      </c>
      <c r="N353" s="5">
        <v>0</v>
      </c>
      <c r="O353" s="5">
        <v>342819.66</v>
      </c>
      <c r="P353" s="5">
        <v>133344.78000000003</v>
      </c>
      <c r="Q353" s="5">
        <v>476164.44</v>
      </c>
    </row>
    <row r="354" spans="1:17" x14ac:dyDescent="0.35">
      <c r="A354" t="s">
        <v>19</v>
      </c>
      <c r="B354" t="s">
        <v>20</v>
      </c>
      <c r="C354" t="s">
        <v>808</v>
      </c>
      <c r="D354" t="s">
        <v>809</v>
      </c>
      <c r="E354" t="s">
        <v>21</v>
      </c>
      <c r="F354" t="s">
        <v>22</v>
      </c>
      <c r="G354" t="s">
        <v>872</v>
      </c>
      <c r="H354" t="s">
        <v>873</v>
      </c>
      <c r="J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</row>
    <row r="355" spans="1:17" x14ac:dyDescent="0.35">
      <c r="A355" t="s">
        <v>19</v>
      </c>
      <c r="B355" t="s">
        <v>20</v>
      </c>
      <c r="C355" t="s">
        <v>808</v>
      </c>
      <c r="D355" t="s">
        <v>809</v>
      </c>
      <c r="E355" t="s">
        <v>21</v>
      </c>
      <c r="F355" t="s">
        <v>22</v>
      </c>
      <c r="G355" t="s">
        <v>874</v>
      </c>
      <c r="H355" t="s">
        <v>875</v>
      </c>
      <c r="J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</row>
    <row r="356" spans="1:17" x14ac:dyDescent="0.35">
      <c r="A356" t="s">
        <v>19</v>
      </c>
      <c r="B356" t="s">
        <v>20</v>
      </c>
      <c r="C356" t="s">
        <v>808</v>
      </c>
      <c r="D356" t="s">
        <v>809</v>
      </c>
      <c r="E356" t="s">
        <v>21</v>
      </c>
      <c r="F356" t="s">
        <v>22</v>
      </c>
      <c r="G356" t="s">
        <v>876</v>
      </c>
      <c r="H356" t="s">
        <v>877</v>
      </c>
      <c r="J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</row>
    <row r="357" spans="1:17" x14ac:dyDescent="0.35">
      <c r="A357" t="s">
        <v>19</v>
      </c>
      <c r="B357" t="s">
        <v>20</v>
      </c>
      <c r="C357" t="s">
        <v>808</v>
      </c>
      <c r="D357" t="s">
        <v>809</v>
      </c>
      <c r="E357" t="s">
        <v>21</v>
      </c>
      <c r="F357" t="s">
        <v>22</v>
      </c>
      <c r="G357" t="s">
        <v>878</v>
      </c>
      <c r="H357" t="s">
        <v>879</v>
      </c>
      <c r="J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</row>
    <row r="358" spans="1:17" x14ac:dyDescent="0.35">
      <c r="A358" t="s">
        <v>19</v>
      </c>
      <c r="B358" t="s">
        <v>20</v>
      </c>
      <c r="C358" t="s">
        <v>808</v>
      </c>
      <c r="D358" t="s">
        <v>809</v>
      </c>
      <c r="E358" t="s">
        <v>21</v>
      </c>
      <c r="F358" t="s">
        <v>22</v>
      </c>
      <c r="G358" t="s">
        <v>880</v>
      </c>
      <c r="H358" t="s">
        <v>881</v>
      </c>
      <c r="J358" s="5">
        <v>0</v>
      </c>
      <c r="L358" s="5">
        <v>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</row>
    <row r="359" spans="1:17" x14ac:dyDescent="0.35">
      <c r="A359" t="s">
        <v>19</v>
      </c>
      <c r="B359" t="s">
        <v>20</v>
      </c>
      <c r="C359" t="s">
        <v>808</v>
      </c>
      <c r="D359" t="s">
        <v>809</v>
      </c>
      <c r="E359" t="s">
        <v>21</v>
      </c>
      <c r="F359" t="s">
        <v>22</v>
      </c>
      <c r="G359" t="s">
        <v>882</v>
      </c>
      <c r="H359" t="s">
        <v>883</v>
      </c>
      <c r="J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</row>
    <row r="360" spans="1:17" x14ac:dyDescent="0.35">
      <c r="A360" t="s">
        <v>19</v>
      </c>
      <c r="B360" t="s">
        <v>20</v>
      </c>
      <c r="C360" t="s">
        <v>808</v>
      </c>
      <c r="D360" t="s">
        <v>809</v>
      </c>
      <c r="E360" t="s">
        <v>21</v>
      </c>
      <c r="F360" t="s">
        <v>22</v>
      </c>
      <c r="G360" t="s">
        <v>884</v>
      </c>
      <c r="H360" t="s">
        <v>885</v>
      </c>
      <c r="J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</row>
    <row r="361" spans="1:17" x14ac:dyDescent="0.35">
      <c r="A361" t="s">
        <v>19</v>
      </c>
      <c r="B361" t="s">
        <v>20</v>
      </c>
      <c r="C361" t="s">
        <v>808</v>
      </c>
      <c r="D361" t="s">
        <v>809</v>
      </c>
      <c r="E361" t="s">
        <v>21</v>
      </c>
      <c r="F361" t="s">
        <v>22</v>
      </c>
      <c r="G361" t="s">
        <v>886</v>
      </c>
      <c r="H361" t="s">
        <v>887</v>
      </c>
      <c r="I361" s="5">
        <v>15139.61</v>
      </c>
      <c r="J361" s="5">
        <v>67264.13</v>
      </c>
      <c r="K361" s="5">
        <v>82403.740000000005</v>
      </c>
      <c r="L361" s="5">
        <v>0</v>
      </c>
      <c r="M361" s="5">
        <v>0</v>
      </c>
      <c r="N361" s="5">
        <v>0</v>
      </c>
      <c r="O361" s="5">
        <v>15139.61</v>
      </c>
      <c r="P361" s="5">
        <v>67264.13</v>
      </c>
      <c r="Q361" s="5">
        <v>82403.740000000005</v>
      </c>
    </row>
    <row r="362" spans="1:17" x14ac:dyDescent="0.35">
      <c r="A362" t="s">
        <v>19</v>
      </c>
      <c r="B362" t="s">
        <v>20</v>
      </c>
      <c r="C362" t="s">
        <v>808</v>
      </c>
      <c r="D362" t="s">
        <v>809</v>
      </c>
      <c r="E362" t="s">
        <v>21</v>
      </c>
      <c r="F362" t="s">
        <v>22</v>
      </c>
      <c r="G362" t="s">
        <v>888</v>
      </c>
      <c r="H362" t="s">
        <v>889</v>
      </c>
      <c r="J362" s="5">
        <v>-8.77</v>
      </c>
      <c r="K362" s="5">
        <v>-8.77</v>
      </c>
      <c r="L362" s="5">
        <v>0</v>
      </c>
      <c r="M362" s="5">
        <v>0</v>
      </c>
      <c r="N362" s="5">
        <v>0</v>
      </c>
      <c r="O362" s="5">
        <v>0</v>
      </c>
      <c r="P362" s="5">
        <v>-8.77</v>
      </c>
      <c r="Q362" s="5">
        <v>-8.77</v>
      </c>
    </row>
    <row r="363" spans="1:17" x14ac:dyDescent="0.35">
      <c r="A363" t="s">
        <v>19</v>
      </c>
      <c r="B363" t="s">
        <v>20</v>
      </c>
      <c r="C363" t="s">
        <v>808</v>
      </c>
      <c r="D363" t="s">
        <v>809</v>
      </c>
      <c r="E363" t="s">
        <v>21</v>
      </c>
      <c r="F363" t="s">
        <v>22</v>
      </c>
      <c r="G363" t="s">
        <v>890</v>
      </c>
      <c r="H363" t="s">
        <v>891</v>
      </c>
      <c r="I363" s="5">
        <v>73333.67</v>
      </c>
      <c r="J363" s="5">
        <v>134924.27000000002</v>
      </c>
      <c r="K363" s="5">
        <v>208257.94</v>
      </c>
      <c r="L363" s="5">
        <v>0</v>
      </c>
      <c r="M363" s="5">
        <v>0</v>
      </c>
      <c r="N363" s="5">
        <v>0</v>
      </c>
      <c r="O363" s="5">
        <v>73333.67</v>
      </c>
      <c r="P363" s="5">
        <v>134924.27000000002</v>
      </c>
      <c r="Q363" s="5">
        <v>208257.94</v>
      </c>
    </row>
    <row r="364" spans="1:17" x14ac:dyDescent="0.35">
      <c r="A364" t="s">
        <v>19</v>
      </c>
      <c r="B364" t="s">
        <v>20</v>
      </c>
      <c r="C364" t="s">
        <v>808</v>
      </c>
      <c r="D364" t="s">
        <v>809</v>
      </c>
      <c r="E364" t="s">
        <v>21</v>
      </c>
      <c r="F364" t="s">
        <v>22</v>
      </c>
      <c r="G364" t="s">
        <v>892</v>
      </c>
      <c r="H364" t="s">
        <v>893</v>
      </c>
      <c r="I364" s="5">
        <v>1316.55</v>
      </c>
      <c r="J364" s="5">
        <v>30772.690000000002</v>
      </c>
      <c r="K364" s="5">
        <v>32089.24</v>
      </c>
      <c r="L364" s="5">
        <v>0</v>
      </c>
      <c r="M364" s="5">
        <v>0</v>
      </c>
      <c r="N364" s="5">
        <v>0</v>
      </c>
      <c r="O364" s="5">
        <v>1316.55</v>
      </c>
      <c r="P364" s="5">
        <v>30772.690000000002</v>
      </c>
      <c r="Q364" s="5">
        <v>32089.24</v>
      </c>
    </row>
    <row r="365" spans="1:17" x14ac:dyDescent="0.35">
      <c r="A365" t="s">
        <v>19</v>
      </c>
      <c r="B365" t="s">
        <v>20</v>
      </c>
      <c r="C365" t="s">
        <v>808</v>
      </c>
      <c r="D365" t="s">
        <v>809</v>
      </c>
      <c r="E365" t="s">
        <v>21</v>
      </c>
      <c r="F365" t="s">
        <v>22</v>
      </c>
      <c r="G365" t="s">
        <v>894</v>
      </c>
      <c r="H365" t="s">
        <v>895</v>
      </c>
      <c r="I365" s="5">
        <v>31767.54</v>
      </c>
      <c r="J365" s="5">
        <v>73876.549999999988</v>
      </c>
      <c r="K365" s="5">
        <v>105644.09</v>
      </c>
      <c r="L365" s="5">
        <v>0</v>
      </c>
      <c r="M365" s="5">
        <v>0</v>
      </c>
      <c r="N365" s="5">
        <v>0</v>
      </c>
      <c r="O365" s="5">
        <v>31767.54</v>
      </c>
      <c r="P365" s="5">
        <v>73876.549999999988</v>
      </c>
      <c r="Q365" s="5">
        <v>105644.09</v>
      </c>
    </row>
    <row r="366" spans="1:17" x14ac:dyDescent="0.35">
      <c r="A366" t="s">
        <v>19</v>
      </c>
      <c r="B366" t="s">
        <v>20</v>
      </c>
      <c r="C366" t="s">
        <v>808</v>
      </c>
      <c r="D366" t="s">
        <v>809</v>
      </c>
      <c r="E366" t="s">
        <v>21</v>
      </c>
      <c r="F366" t="s">
        <v>22</v>
      </c>
      <c r="G366" t="s">
        <v>896</v>
      </c>
      <c r="H366" t="s">
        <v>897</v>
      </c>
      <c r="J366" s="5">
        <v>2760042.49</v>
      </c>
      <c r="K366" s="5">
        <v>2760042.49</v>
      </c>
      <c r="L366" s="5">
        <v>0</v>
      </c>
      <c r="M366" s="5">
        <v>0</v>
      </c>
      <c r="N366" s="5">
        <v>0</v>
      </c>
      <c r="O366" s="5">
        <v>0</v>
      </c>
      <c r="P366" s="5">
        <v>2760042.49</v>
      </c>
      <c r="Q366" s="5">
        <v>2760042.49</v>
      </c>
    </row>
    <row r="367" spans="1:17" x14ac:dyDescent="0.35">
      <c r="A367" t="s">
        <v>19</v>
      </c>
      <c r="B367" t="s">
        <v>20</v>
      </c>
      <c r="C367" t="s">
        <v>808</v>
      </c>
      <c r="D367" t="s">
        <v>809</v>
      </c>
      <c r="E367" t="s">
        <v>21</v>
      </c>
      <c r="F367" t="s">
        <v>22</v>
      </c>
      <c r="G367" t="s">
        <v>898</v>
      </c>
      <c r="H367" t="s">
        <v>899</v>
      </c>
      <c r="J367" s="5">
        <v>4777.71</v>
      </c>
      <c r="K367" s="5">
        <v>4777.71</v>
      </c>
      <c r="L367" s="5">
        <v>0</v>
      </c>
      <c r="M367" s="5">
        <v>0</v>
      </c>
      <c r="N367" s="5">
        <v>0</v>
      </c>
      <c r="O367" s="5">
        <v>0</v>
      </c>
      <c r="P367" s="5">
        <v>4777.71</v>
      </c>
      <c r="Q367" s="5">
        <v>4777.71</v>
      </c>
    </row>
    <row r="368" spans="1:17" x14ac:dyDescent="0.35">
      <c r="A368" t="s">
        <v>19</v>
      </c>
      <c r="B368" t="s">
        <v>20</v>
      </c>
      <c r="C368" t="s">
        <v>808</v>
      </c>
      <c r="D368" t="s">
        <v>809</v>
      </c>
      <c r="E368" t="s">
        <v>21</v>
      </c>
      <c r="F368" t="s">
        <v>22</v>
      </c>
      <c r="G368" t="s">
        <v>900</v>
      </c>
      <c r="H368" t="s">
        <v>901</v>
      </c>
      <c r="I368" s="5">
        <v>6172.01</v>
      </c>
      <c r="J368" s="5">
        <v>647731.42000000004</v>
      </c>
      <c r="K368" s="5">
        <v>653903.43000000005</v>
      </c>
      <c r="L368" s="5">
        <v>0</v>
      </c>
      <c r="M368" s="5">
        <v>0</v>
      </c>
      <c r="N368" s="5">
        <v>0</v>
      </c>
      <c r="O368" s="5">
        <v>6172.01</v>
      </c>
      <c r="P368" s="5">
        <v>647731.42000000004</v>
      </c>
      <c r="Q368" s="5">
        <v>653903.43000000005</v>
      </c>
    </row>
    <row r="369" spans="1:17" x14ac:dyDescent="0.35">
      <c r="A369" t="s">
        <v>19</v>
      </c>
      <c r="B369" t="s">
        <v>20</v>
      </c>
      <c r="C369" t="s">
        <v>808</v>
      </c>
      <c r="D369" t="s">
        <v>809</v>
      </c>
      <c r="E369" t="s">
        <v>21</v>
      </c>
      <c r="F369" t="s">
        <v>22</v>
      </c>
      <c r="G369" t="s">
        <v>902</v>
      </c>
      <c r="H369" t="s">
        <v>903</v>
      </c>
      <c r="I369" s="5">
        <v>2875</v>
      </c>
      <c r="J369" s="5">
        <v>57943.12</v>
      </c>
      <c r="K369" s="5">
        <v>60818.12</v>
      </c>
      <c r="L369" s="5">
        <v>0</v>
      </c>
      <c r="M369" s="5">
        <v>0</v>
      </c>
      <c r="N369" s="5">
        <v>0</v>
      </c>
      <c r="O369" s="5">
        <v>2875</v>
      </c>
      <c r="P369" s="5">
        <v>57943.12</v>
      </c>
      <c r="Q369" s="5">
        <v>60818.12</v>
      </c>
    </row>
    <row r="370" spans="1:17" x14ac:dyDescent="0.35">
      <c r="A370" t="s">
        <v>19</v>
      </c>
      <c r="B370" t="s">
        <v>20</v>
      </c>
      <c r="C370" t="s">
        <v>808</v>
      </c>
      <c r="D370" t="s">
        <v>809</v>
      </c>
      <c r="E370" t="s">
        <v>21</v>
      </c>
      <c r="F370" t="s">
        <v>22</v>
      </c>
      <c r="G370" t="s">
        <v>904</v>
      </c>
      <c r="H370" t="s">
        <v>905</v>
      </c>
      <c r="I370" s="5">
        <v>16307.86</v>
      </c>
      <c r="J370" s="5">
        <v>56682.06</v>
      </c>
      <c r="K370" s="5">
        <v>72989.919999999998</v>
      </c>
      <c r="L370" s="5">
        <v>0</v>
      </c>
      <c r="M370" s="5">
        <v>0</v>
      </c>
      <c r="N370" s="5">
        <v>0</v>
      </c>
      <c r="O370" s="5">
        <v>16307.86</v>
      </c>
      <c r="P370" s="5">
        <v>56682.06</v>
      </c>
      <c r="Q370" s="5">
        <v>72989.919999999998</v>
      </c>
    </row>
    <row r="371" spans="1:17" x14ac:dyDescent="0.35">
      <c r="A371" t="s">
        <v>19</v>
      </c>
      <c r="B371" t="s">
        <v>20</v>
      </c>
      <c r="C371" t="s">
        <v>808</v>
      </c>
      <c r="D371" t="s">
        <v>809</v>
      </c>
      <c r="E371" t="s">
        <v>21</v>
      </c>
      <c r="F371" t="s">
        <v>22</v>
      </c>
      <c r="G371" t="s">
        <v>906</v>
      </c>
      <c r="H371" t="s">
        <v>907</v>
      </c>
      <c r="I371" s="5">
        <v>3631.12</v>
      </c>
      <c r="J371" s="5">
        <v>16938.760000000002</v>
      </c>
      <c r="K371" s="5">
        <v>20569.88</v>
      </c>
      <c r="L371" s="5">
        <v>0</v>
      </c>
      <c r="M371" s="5">
        <v>0</v>
      </c>
      <c r="N371" s="5">
        <v>0</v>
      </c>
      <c r="O371" s="5">
        <v>3631.12</v>
      </c>
      <c r="P371" s="5">
        <v>16938.760000000002</v>
      </c>
      <c r="Q371" s="5">
        <v>20569.88</v>
      </c>
    </row>
    <row r="372" spans="1:17" x14ac:dyDescent="0.35">
      <c r="A372" t="s">
        <v>19</v>
      </c>
      <c r="B372" t="s">
        <v>20</v>
      </c>
      <c r="C372" t="s">
        <v>808</v>
      </c>
      <c r="D372" t="s">
        <v>809</v>
      </c>
      <c r="E372" t="s">
        <v>21</v>
      </c>
      <c r="F372" t="s">
        <v>22</v>
      </c>
      <c r="G372" t="s">
        <v>908</v>
      </c>
      <c r="H372" t="s">
        <v>909</v>
      </c>
      <c r="I372" s="5">
        <v>-0.17</v>
      </c>
      <c r="J372" s="5">
        <v>212326.39</v>
      </c>
      <c r="K372" s="5">
        <v>212326.22</v>
      </c>
      <c r="L372" s="5">
        <v>0</v>
      </c>
      <c r="M372" s="5">
        <v>0</v>
      </c>
      <c r="N372" s="5">
        <v>0</v>
      </c>
      <c r="O372" s="5">
        <v>-0.17</v>
      </c>
      <c r="P372" s="5">
        <v>212326.39</v>
      </c>
      <c r="Q372" s="5">
        <v>212326.22</v>
      </c>
    </row>
    <row r="373" spans="1:17" x14ac:dyDescent="0.35">
      <c r="A373" t="s">
        <v>19</v>
      </c>
      <c r="B373" t="s">
        <v>20</v>
      </c>
      <c r="C373" t="s">
        <v>808</v>
      </c>
      <c r="D373" t="s">
        <v>809</v>
      </c>
      <c r="E373" t="s">
        <v>21</v>
      </c>
      <c r="F373" t="s">
        <v>22</v>
      </c>
      <c r="G373" t="s">
        <v>910</v>
      </c>
      <c r="H373" t="s">
        <v>911</v>
      </c>
      <c r="I373" s="5">
        <v>14575.15</v>
      </c>
      <c r="J373" s="5">
        <v>61891.609999999993</v>
      </c>
      <c r="K373" s="5">
        <v>76466.759999999995</v>
      </c>
      <c r="L373" s="5">
        <v>0</v>
      </c>
      <c r="M373" s="5">
        <v>0</v>
      </c>
      <c r="N373" s="5">
        <v>0</v>
      </c>
      <c r="O373" s="5">
        <v>14575.15</v>
      </c>
      <c r="P373" s="5">
        <v>61891.609999999993</v>
      </c>
      <c r="Q373" s="5">
        <v>76466.759999999995</v>
      </c>
    </row>
    <row r="374" spans="1:17" x14ac:dyDescent="0.35">
      <c r="A374" t="s">
        <v>19</v>
      </c>
      <c r="B374" t="s">
        <v>20</v>
      </c>
      <c r="C374" t="s">
        <v>808</v>
      </c>
      <c r="D374" t="s">
        <v>809</v>
      </c>
      <c r="E374" t="s">
        <v>21</v>
      </c>
      <c r="F374" t="s">
        <v>22</v>
      </c>
      <c r="G374" t="s">
        <v>912</v>
      </c>
      <c r="H374" t="s">
        <v>913</v>
      </c>
      <c r="I374" s="5">
        <v>1.38</v>
      </c>
      <c r="J374" s="5">
        <v>43084.310000000005</v>
      </c>
      <c r="K374" s="5">
        <v>43085.69</v>
      </c>
      <c r="L374" s="5">
        <v>0</v>
      </c>
      <c r="M374" s="5">
        <v>0</v>
      </c>
      <c r="N374" s="5">
        <v>0</v>
      </c>
      <c r="O374" s="5">
        <v>1.38</v>
      </c>
      <c r="P374" s="5">
        <v>43084.310000000005</v>
      </c>
      <c r="Q374" s="5">
        <v>43085.69</v>
      </c>
    </row>
    <row r="375" spans="1:17" x14ac:dyDescent="0.35">
      <c r="A375" t="s">
        <v>19</v>
      </c>
      <c r="B375" t="s">
        <v>20</v>
      </c>
      <c r="C375" t="s">
        <v>808</v>
      </c>
      <c r="D375" t="s">
        <v>809</v>
      </c>
      <c r="E375" t="s">
        <v>21</v>
      </c>
      <c r="F375" t="s">
        <v>22</v>
      </c>
      <c r="G375" t="s">
        <v>914</v>
      </c>
      <c r="H375" t="s">
        <v>915</v>
      </c>
      <c r="I375" s="5">
        <v>7.0000000000000007E-2</v>
      </c>
      <c r="J375" s="5">
        <v>348.33</v>
      </c>
      <c r="K375" s="5">
        <v>348.4</v>
      </c>
      <c r="L375" s="5">
        <v>0</v>
      </c>
      <c r="M375" s="5">
        <v>0</v>
      </c>
      <c r="N375" s="5">
        <v>0</v>
      </c>
      <c r="O375" s="5">
        <v>7.0000000000000007E-2</v>
      </c>
      <c r="P375" s="5">
        <v>348.33</v>
      </c>
      <c r="Q375" s="5">
        <v>348.4</v>
      </c>
    </row>
    <row r="376" spans="1:17" x14ac:dyDescent="0.35">
      <c r="A376" t="s">
        <v>19</v>
      </c>
      <c r="B376" t="s">
        <v>20</v>
      </c>
      <c r="C376" t="s">
        <v>808</v>
      </c>
      <c r="D376" t="s">
        <v>809</v>
      </c>
      <c r="E376" t="s">
        <v>21</v>
      </c>
      <c r="F376" t="s">
        <v>22</v>
      </c>
      <c r="G376" t="s">
        <v>916</v>
      </c>
      <c r="H376" t="s">
        <v>917</v>
      </c>
      <c r="J376" s="5">
        <v>121479.12</v>
      </c>
      <c r="K376" s="5">
        <v>121479.12</v>
      </c>
      <c r="L376" s="5">
        <v>0</v>
      </c>
      <c r="M376" s="5">
        <v>0</v>
      </c>
      <c r="N376" s="5">
        <v>0</v>
      </c>
      <c r="O376" s="5">
        <v>0</v>
      </c>
      <c r="P376" s="5">
        <v>121479.12</v>
      </c>
      <c r="Q376" s="5">
        <v>121479.12</v>
      </c>
    </row>
    <row r="377" spans="1:17" x14ac:dyDescent="0.35">
      <c r="A377" t="s">
        <v>19</v>
      </c>
      <c r="B377" t="s">
        <v>20</v>
      </c>
      <c r="C377" t="s">
        <v>808</v>
      </c>
      <c r="D377" t="s">
        <v>809</v>
      </c>
      <c r="E377" t="s">
        <v>21</v>
      </c>
      <c r="F377" t="s">
        <v>22</v>
      </c>
      <c r="G377" t="s">
        <v>918</v>
      </c>
      <c r="H377" t="s">
        <v>919</v>
      </c>
      <c r="I377" s="5">
        <v>0.87</v>
      </c>
      <c r="J377" s="5">
        <v>16457.55</v>
      </c>
      <c r="K377" s="5">
        <v>16458.419999999998</v>
      </c>
      <c r="L377" s="5">
        <v>0</v>
      </c>
      <c r="M377" s="5">
        <v>0</v>
      </c>
      <c r="N377" s="5">
        <v>0</v>
      </c>
      <c r="O377" s="5">
        <v>0.87</v>
      </c>
      <c r="P377" s="5">
        <v>16457.55</v>
      </c>
      <c r="Q377" s="5">
        <v>16458.419999999998</v>
      </c>
    </row>
    <row r="378" spans="1:17" x14ac:dyDescent="0.35">
      <c r="A378" t="s">
        <v>19</v>
      </c>
      <c r="B378" t="s">
        <v>20</v>
      </c>
      <c r="C378" t="s">
        <v>808</v>
      </c>
      <c r="D378" t="s">
        <v>809</v>
      </c>
      <c r="E378" t="s">
        <v>920</v>
      </c>
      <c r="F378" t="s">
        <v>921</v>
      </c>
      <c r="G378" t="s">
        <v>922</v>
      </c>
      <c r="H378" t="s">
        <v>923</v>
      </c>
      <c r="I378" s="5">
        <v>431656.75</v>
      </c>
      <c r="J378" s="5">
        <v>65076.320000000007</v>
      </c>
      <c r="K378" s="5">
        <v>496733.07</v>
      </c>
      <c r="L378" s="5">
        <v>0</v>
      </c>
      <c r="M378" s="5">
        <v>0</v>
      </c>
      <c r="N378" s="5">
        <v>0</v>
      </c>
      <c r="O378" s="5">
        <v>431656.75</v>
      </c>
      <c r="P378" s="5">
        <v>65076.320000000007</v>
      </c>
      <c r="Q378" s="5">
        <v>496733.07</v>
      </c>
    </row>
    <row r="379" spans="1:17" x14ac:dyDescent="0.35">
      <c r="A379" t="s">
        <v>19</v>
      </c>
      <c r="B379" t="s">
        <v>20</v>
      </c>
      <c r="C379" t="s">
        <v>808</v>
      </c>
      <c r="D379" t="s">
        <v>809</v>
      </c>
      <c r="E379" t="s">
        <v>920</v>
      </c>
      <c r="F379" t="s">
        <v>921</v>
      </c>
      <c r="G379" t="s">
        <v>924</v>
      </c>
      <c r="H379" t="s">
        <v>925</v>
      </c>
      <c r="I379" s="5">
        <v>2312409.14</v>
      </c>
      <c r="J379" s="5">
        <v>187815.7799999998</v>
      </c>
      <c r="K379" s="5">
        <v>2500224.92</v>
      </c>
      <c r="L379" s="5">
        <v>0</v>
      </c>
      <c r="M379" s="5">
        <v>0</v>
      </c>
      <c r="N379" s="5">
        <v>0</v>
      </c>
      <c r="O379" s="5">
        <v>2312409.14</v>
      </c>
      <c r="P379" s="5">
        <v>187815.7799999998</v>
      </c>
      <c r="Q379" s="5">
        <v>2500224.92</v>
      </c>
    </row>
    <row r="380" spans="1:17" x14ac:dyDescent="0.35">
      <c r="A380" t="s">
        <v>19</v>
      </c>
      <c r="B380" t="s">
        <v>20</v>
      </c>
      <c r="C380" t="s">
        <v>808</v>
      </c>
      <c r="D380" t="s">
        <v>809</v>
      </c>
      <c r="E380" t="s">
        <v>920</v>
      </c>
      <c r="F380" t="s">
        <v>921</v>
      </c>
      <c r="G380" t="s">
        <v>926</v>
      </c>
      <c r="H380" t="s">
        <v>927</v>
      </c>
      <c r="I380" s="5">
        <v>969191.53</v>
      </c>
      <c r="J380" s="5">
        <v>244756.39999999991</v>
      </c>
      <c r="K380" s="5">
        <v>1213947.93</v>
      </c>
      <c r="L380" s="5">
        <v>0</v>
      </c>
      <c r="M380" s="5">
        <v>0</v>
      </c>
      <c r="N380" s="5">
        <v>0</v>
      </c>
      <c r="O380" s="5">
        <v>969191.53</v>
      </c>
      <c r="P380" s="5">
        <v>244756.39999999991</v>
      </c>
      <c r="Q380" s="5">
        <v>1213947.93</v>
      </c>
    </row>
    <row r="381" spans="1:17" x14ac:dyDescent="0.35">
      <c r="A381" t="s">
        <v>19</v>
      </c>
      <c r="B381" t="s">
        <v>20</v>
      </c>
      <c r="C381" t="s">
        <v>808</v>
      </c>
      <c r="D381" t="s">
        <v>809</v>
      </c>
      <c r="E381" t="s">
        <v>920</v>
      </c>
      <c r="F381" t="s">
        <v>921</v>
      </c>
      <c r="G381" t="s">
        <v>928</v>
      </c>
      <c r="H381" t="s">
        <v>929</v>
      </c>
      <c r="I381" s="5">
        <v>266802.57</v>
      </c>
      <c r="J381" s="5">
        <v>24271.210000000021</v>
      </c>
      <c r="K381" s="5">
        <v>291073.78000000003</v>
      </c>
      <c r="L381" s="5">
        <v>0</v>
      </c>
      <c r="M381" s="5">
        <v>0</v>
      </c>
      <c r="N381" s="5">
        <v>0</v>
      </c>
      <c r="O381" s="5">
        <v>266802.57</v>
      </c>
      <c r="P381" s="5">
        <v>24271.210000000021</v>
      </c>
      <c r="Q381" s="5">
        <v>291073.78000000003</v>
      </c>
    </row>
    <row r="382" spans="1:17" x14ac:dyDescent="0.35">
      <c r="A382" t="s">
        <v>19</v>
      </c>
      <c r="B382" t="s">
        <v>20</v>
      </c>
      <c r="C382" t="s">
        <v>808</v>
      </c>
      <c r="D382" t="s">
        <v>809</v>
      </c>
      <c r="E382" t="s">
        <v>920</v>
      </c>
      <c r="F382" t="s">
        <v>921</v>
      </c>
      <c r="G382" t="s">
        <v>860</v>
      </c>
      <c r="H382" t="s">
        <v>861</v>
      </c>
      <c r="I382" s="5">
        <v>1841572.32</v>
      </c>
      <c r="J382" s="5">
        <v>378971.80000000005</v>
      </c>
      <c r="K382" s="5">
        <v>2220544.12</v>
      </c>
      <c r="L382" s="5">
        <v>0</v>
      </c>
      <c r="M382" s="5">
        <v>0</v>
      </c>
      <c r="N382" s="5">
        <v>0</v>
      </c>
      <c r="O382" s="5">
        <v>1841572.32</v>
      </c>
      <c r="P382" s="5">
        <v>378971.80000000005</v>
      </c>
      <c r="Q382" s="5">
        <v>2220544.12</v>
      </c>
    </row>
    <row r="383" spans="1:17" x14ac:dyDescent="0.35">
      <c r="A383" t="s">
        <v>19</v>
      </c>
      <c r="B383" t="s">
        <v>20</v>
      </c>
      <c r="C383" t="s">
        <v>808</v>
      </c>
      <c r="D383" t="s">
        <v>809</v>
      </c>
      <c r="E383" t="s">
        <v>920</v>
      </c>
      <c r="F383" t="s">
        <v>921</v>
      </c>
      <c r="G383" t="s">
        <v>930</v>
      </c>
      <c r="H383" t="s">
        <v>931</v>
      </c>
      <c r="I383" s="5">
        <v>17752.29</v>
      </c>
      <c r="J383" s="5">
        <v>20827.629999999997</v>
      </c>
      <c r="K383" s="5">
        <v>38579.919999999998</v>
      </c>
      <c r="L383" s="5">
        <v>0</v>
      </c>
      <c r="M383" s="5">
        <v>0</v>
      </c>
      <c r="N383" s="5">
        <v>0</v>
      </c>
      <c r="O383" s="5">
        <v>17752.29</v>
      </c>
      <c r="P383" s="5">
        <v>20827.629999999997</v>
      </c>
      <c r="Q383" s="5">
        <v>38579.919999999998</v>
      </c>
    </row>
    <row r="384" spans="1:17" x14ac:dyDescent="0.35">
      <c r="A384" t="s">
        <v>19</v>
      </c>
      <c r="B384" t="s">
        <v>20</v>
      </c>
      <c r="C384" t="s">
        <v>808</v>
      </c>
      <c r="D384" t="s">
        <v>809</v>
      </c>
      <c r="E384" t="s">
        <v>920</v>
      </c>
      <c r="F384" t="s">
        <v>921</v>
      </c>
      <c r="G384" t="s">
        <v>862</v>
      </c>
      <c r="H384" t="s">
        <v>863</v>
      </c>
      <c r="I384" s="5">
        <v>64344.45</v>
      </c>
      <c r="J384" s="5">
        <v>196852.68</v>
      </c>
      <c r="K384" s="5">
        <v>261197.13</v>
      </c>
      <c r="L384" s="5">
        <v>0</v>
      </c>
      <c r="M384" s="5">
        <v>0</v>
      </c>
      <c r="N384" s="5">
        <v>0</v>
      </c>
      <c r="O384" s="5">
        <v>64344.45</v>
      </c>
      <c r="P384" s="5">
        <v>196852.68</v>
      </c>
      <c r="Q384" s="5">
        <v>261197.13</v>
      </c>
    </row>
    <row r="385" spans="1:17" x14ac:dyDescent="0.35">
      <c r="A385" t="s">
        <v>19</v>
      </c>
      <c r="B385" t="s">
        <v>20</v>
      </c>
      <c r="C385" t="s">
        <v>808</v>
      </c>
      <c r="D385" t="s">
        <v>809</v>
      </c>
      <c r="E385" t="s">
        <v>920</v>
      </c>
      <c r="F385" t="s">
        <v>921</v>
      </c>
      <c r="G385" t="s">
        <v>932</v>
      </c>
      <c r="H385" t="s">
        <v>933</v>
      </c>
      <c r="J385" s="5">
        <v>0</v>
      </c>
      <c r="L385" s="5">
        <v>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</row>
    <row r="386" spans="1:17" x14ac:dyDescent="0.35">
      <c r="A386" t="s">
        <v>19</v>
      </c>
      <c r="B386" t="s">
        <v>20</v>
      </c>
      <c r="C386" t="s">
        <v>808</v>
      </c>
      <c r="D386" t="s">
        <v>809</v>
      </c>
      <c r="E386" t="s">
        <v>934</v>
      </c>
      <c r="F386" t="s">
        <v>935</v>
      </c>
      <c r="G386" t="s">
        <v>936</v>
      </c>
      <c r="H386" t="s">
        <v>937</v>
      </c>
      <c r="J386" s="5">
        <v>0</v>
      </c>
      <c r="L386" s="5">
        <v>0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</row>
    <row r="387" spans="1:17" x14ac:dyDescent="0.35">
      <c r="A387" t="s">
        <v>19</v>
      </c>
      <c r="B387" t="s">
        <v>20</v>
      </c>
      <c r="C387" t="s">
        <v>808</v>
      </c>
      <c r="D387" t="s">
        <v>809</v>
      </c>
      <c r="E387" t="s">
        <v>934</v>
      </c>
      <c r="F387" t="s">
        <v>935</v>
      </c>
      <c r="G387" t="s">
        <v>938</v>
      </c>
      <c r="H387" t="s">
        <v>939</v>
      </c>
      <c r="I387" s="5">
        <v>423.9</v>
      </c>
      <c r="J387" s="5">
        <v>236384.83000000002</v>
      </c>
      <c r="K387" s="5">
        <v>236808.73</v>
      </c>
      <c r="L387" s="5">
        <v>0</v>
      </c>
      <c r="M387" s="5">
        <v>0</v>
      </c>
      <c r="N387" s="5">
        <v>0</v>
      </c>
      <c r="O387" s="5">
        <v>423.9</v>
      </c>
      <c r="P387" s="5">
        <v>236384.83000000002</v>
      </c>
      <c r="Q387" s="5">
        <v>236808.73</v>
      </c>
    </row>
    <row r="388" spans="1:17" x14ac:dyDescent="0.35">
      <c r="A388" t="s">
        <v>19</v>
      </c>
      <c r="B388" t="s">
        <v>20</v>
      </c>
      <c r="C388" t="s">
        <v>808</v>
      </c>
      <c r="D388" t="s">
        <v>809</v>
      </c>
      <c r="E388" t="s">
        <v>934</v>
      </c>
      <c r="F388" t="s">
        <v>935</v>
      </c>
      <c r="G388" t="s">
        <v>940</v>
      </c>
      <c r="H388" t="s">
        <v>941</v>
      </c>
      <c r="I388" s="5">
        <v>484.46</v>
      </c>
      <c r="J388" s="5">
        <v>15.980000000000018</v>
      </c>
      <c r="K388" s="5">
        <v>500.44</v>
      </c>
      <c r="L388" s="5">
        <v>0</v>
      </c>
      <c r="M388" s="5">
        <v>0</v>
      </c>
      <c r="N388" s="5">
        <v>0</v>
      </c>
      <c r="O388" s="5">
        <v>484.46</v>
      </c>
      <c r="P388" s="5">
        <v>15.980000000000018</v>
      </c>
      <c r="Q388" s="5">
        <v>500.44</v>
      </c>
    </row>
    <row r="389" spans="1:17" x14ac:dyDescent="0.35">
      <c r="A389" t="s">
        <v>19</v>
      </c>
      <c r="B389" t="s">
        <v>20</v>
      </c>
      <c r="C389" t="s">
        <v>808</v>
      </c>
      <c r="D389" t="s">
        <v>809</v>
      </c>
      <c r="E389" t="s">
        <v>934</v>
      </c>
      <c r="F389" t="s">
        <v>935</v>
      </c>
      <c r="G389" t="s">
        <v>862</v>
      </c>
      <c r="H389" t="s">
        <v>863</v>
      </c>
      <c r="I389" s="5">
        <v>105.84</v>
      </c>
      <c r="J389" s="5">
        <v>2.0699999999999932</v>
      </c>
      <c r="K389" s="5">
        <v>107.91</v>
      </c>
      <c r="L389" s="5">
        <v>0</v>
      </c>
      <c r="M389" s="5">
        <v>0</v>
      </c>
      <c r="N389" s="5">
        <v>0</v>
      </c>
      <c r="O389" s="5">
        <v>105.84</v>
      </c>
      <c r="P389" s="5">
        <v>2.0699999999999932</v>
      </c>
      <c r="Q389" s="5">
        <v>107.91</v>
      </c>
    </row>
    <row r="390" spans="1:17" x14ac:dyDescent="0.35">
      <c r="A390" t="s">
        <v>19</v>
      </c>
      <c r="B390" t="s">
        <v>20</v>
      </c>
      <c r="C390" t="s">
        <v>808</v>
      </c>
      <c r="D390" t="s">
        <v>809</v>
      </c>
      <c r="E390" t="s">
        <v>934</v>
      </c>
      <c r="F390" t="s">
        <v>935</v>
      </c>
      <c r="G390" t="s">
        <v>942</v>
      </c>
      <c r="H390" t="s">
        <v>943</v>
      </c>
      <c r="I390" s="5">
        <v>425.87</v>
      </c>
      <c r="J390" s="5">
        <v>44107.88</v>
      </c>
      <c r="K390" s="5">
        <v>44533.75</v>
      </c>
      <c r="L390" s="5">
        <v>0</v>
      </c>
      <c r="M390" s="5">
        <v>0</v>
      </c>
      <c r="N390" s="5">
        <v>0</v>
      </c>
      <c r="O390" s="5">
        <v>425.87</v>
      </c>
      <c r="P390" s="5">
        <v>44107.88</v>
      </c>
      <c r="Q390" s="5">
        <v>44533.75</v>
      </c>
    </row>
    <row r="391" spans="1:17" x14ac:dyDescent="0.35">
      <c r="A391" t="s">
        <v>19</v>
      </c>
      <c r="B391" t="s">
        <v>20</v>
      </c>
      <c r="C391" t="s">
        <v>808</v>
      </c>
      <c r="D391" t="s">
        <v>809</v>
      </c>
      <c r="E391" t="s">
        <v>934</v>
      </c>
      <c r="F391" t="s">
        <v>935</v>
      </c>
      <c r="G391" t="s">
        <v>944</v>
      </c>
      <c r="H391" t="s">
        <v>945</v>
      </c>
      <c r="J391" s="5">
        <v>0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</row>
    <row r="392" spans="1:17" x14ac:dyDescent="0.35">
      <c r="A392" t="s">
        <v>19</v>
      </c>
      <c r="B392" t="s">
        <v>20</v>
      </c>
      <c r="C392" t="s">
        <v>808</v>
      </c>
      <c r="D392" t="s">
        <v>809</v>
      </c>
      <c r="E392" t="s">
        <v>934</v>
      </c>
      <c r="F392" t="s">
        <v>935</v>
      </c>
      <c r="G392" t="s">
        <v>946</v>
      </c>
      <c r="H392" t="s">
        <v>947</v>
      </c>
      <c r="J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</row>
    <row r="393" spans="1:17" x14ac:dyDescent="0.35">
      <c r="A393" t="s">
        <v>19</v>
      </c>
      <c r="B393" t="s">
        <v>20</v>
      </c>
      <c r="C393" t="s">
        <v>808</v>
      </c>
      <c r="D393" t="s">
        <v>809</v>
      </c>
      <c r="E393" t="s">
        <v>934</v>
      </c>
      <c r="F393" t="s">
        <v>935</v>
      </c>
      <c r="G393" t="s">
        <v>948</v>
      </c>
      <c r="H393" t="s">
        <v>949</v>
      </c>
      <c r="J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</row>
    <row r="394" spans="1:17" x14ac:dyDescent="0.35">
      <c r="A394" t="s">
        <v>19</v>
      </c>
      <c r="B394" t="s">
        <v>20</v>
      </c>
      <c r="C394" t="s">
        <v>808</v>
      </c>
      <c r="D394" t="s">
        <v>809</v>
      </c>
      <c r="E394" t="s">
        <v>934</v>
      </c>
      <c r="F394" t="s">
        <v>935</v>
      </c>
      <c r="G394" t="s">
        <v>950</v>
      </c>
      <c r="H394" t="s">
        <v>951</v>
      </c>
      <c r="J394" s="5">
        <v>-165.3</v>
      </c>
      <c r="K394" s="5">
        <v>-165.3</v>
      </c>
      <c r="L394" s="5">
        <v>0</v>
      </c>
      <c r="M394" s="5">
        <v>0</v>
      </c>
      <c r="N394" s="5">
        <v>0</v>
      </c>
      <c r="O394" s="5">
        <v>0</v>
      </c>
      <c r="P394" s="5">
        <v>-165.3</v>
      </c>
      <c r="Q394" s="5">
        <v>-165.3</v>
      </c>
    </row>
    <row r="395" spans="1:17" x14ac:dyDescent="0.35">
      <c r="A395" t="s">
        <v>19</v>
      </c>
      <c r="B395" t="s">
        <v>20</v>
      </c>
      <c r="C395" t="s">
        <v>808</v>
      </c>
      <c r="D395" t="s">
        <v>809</v>
      </c>
      <c r="E395" t="s">
        <v>934</v>
      </c>
      <c r="F395" t="s">
        <v>935</v>
      </c>
      <c r="G395" t="s">
        <v>952</v>
      </c>
      <c r="H395" t="s">
        <v>953</v>
      </c>
      <c r="J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</row>
    <row r="396" spans="1:17" x14ac:dyDescent="0.35">
      <c r="A396" t="s">
        <v>19</v>
      </c>
      <c r="B396" t="s">
        <v>20</v>
      </c>
      <c r="C396" t="s">
        <v>808</v>
      </c>
      <c r="D396" t="s">
        <v>809</v>
      </c>
      <c r="E396" t="s">
        <v>934</v>
      </c>
      <c r="F396" t="s">
        <v>935</v>
      </c>
      <c r="G396" t="s">
        <v>954</v>
      </c>
      <c r="H396" t="s">
        <v>955</v>
      </c>
      <c r="I396" s="5">
        <v>56.03</v>
      </c>
      <c r="J396" s="5">
        <v>0.97999999999999687</v>
      </c>
      <c r="K396" s="5">
        <v>57.01</v>
      </c>
      <c r="L396" s="5">
        <v>0</v>
      </c>
      <c r="M396" s="5">
        <v>0</v>
      </c>
      <c r="N396" s="5">
        <v>0</v>
      </c>
      <c r="O396" s="5">
        <v>56.03</v>
      </c>
      <c r="P396" s="5">
        <v>0.97999999999999687</v>
      </c>
      <c r="Q396" s="5">
        <v>57.01</v>
      </c>
    </row>
    <row r="397" spans="1:17" x14ac:dyDescent="0.35">
      <c r="A397" t="s">
        <v>19</v>
      </c>
      <c r="B397" t="s">
        <v>20</v>
      </c>
      <c r="C397" t="s">
        <v>808</v>
      </c>
      <c r="D397" t="s">
        <v>809</v>
      </c>
      <c r="E397" t="s">
        <v>934</v>
      </c>
      <c r="F397" t="s">
        <v>935</v>
      </c>
      <c r="G397" t="s">
        <v>870</v>
      </c>
      <c r="H397" t="s">
        <v>871</v>
      </c>
      <c r="J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</row>
    <row r="398" spans="1:17" x14ac:dyDescent="0.35">
      <c r="A398" t="s">
        <v>19</v>
      </c>
      <c r="B398" t="s">
        <v>20</v>
      </c>
      <c r="C398" t="s">
        <v>808</v>
      </c>
      <c r="D398" t="s">
        <v>809</v>
      </c>
      <c r="E398" t="s">
        <v>934</v>
      </c>
      <c r="F398" t="s">
        <v>935</v>
      </c>
      <c r="G398" t="s">
        <v>956</v>
      </c>
      <c r="H398" t="s">
        <v>957</v>
      </c>
      <c r="J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</row>
    <row r="399" spans="1:17" x14ac:dyDescent="0.35">
      <c r="A399" t="s">
        <v>19</v>
      </c>
      <c r="B399" t="s">
        <v>20</v>
      </c>
      <c r="C399" t="s">
        <v>808</v>
      </c>
      <c r="D399" t="s">
        <v>809</v>
      </c>
      <c r="E399" t="s">
        <v>934</v>
      </c>
      <c r="F399" t="s">
        <v>935</v>
      </c>
      <c r="G399" t="s">
        <v>958</v>
      </c>
      <c r="H399" t="s">
        <v>959</v>
      </c>
      <c r="J399" s="5">
        <v>1100654.8500000001</v>
      </c>
      <c r="K399" s="5">
        <v>1100654.8500000001</v>
      </c>
      <c r="L399" s="5">
        <v>0</v>
      </c>
      <c r="M399" s="5">
        <v>0</v>
      </c>
      <c r="N399" s="5">
        <v>0</v>
      </c>
      <c r="O399" s="5">
        <v>0</v>
      </c>
      <c r="P399" s="5">
        <v>1100654.8500000001</v>
      </c>
      <c r="Q399" s="5">
        <v>1100654.8500000001</v>
      </c>
    </row>
    <row r="400" spans="1:17" x14ac:dyDescent="0.35">
      <c r="A400" t="s">
        <v>19</v>
      </c>
      <c r="B400" t="s">
        <v>20</v>
      </c>
      <c r="C400" t="s">
        <v>808</v>
      </c>
      <c r="D400" t="s">
        <v>809</v>
      </c>
      <c r="E400" t="s">
        <v>934</v>
      </c>
      <c r="F400" t="s">
        <v>935</v>
      </c>
      <c r="G400" t="s">
        <v>960</v>
      </c>
      <c r="H400" t="s">
        <v>961</v>
      </c>
      <c r="J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</row>
    <row r="401" spans="1:17" x14ac:dyDescent="0.35">
      <c r="A401" t="s">
        <v>19</v>
      </c>
      <c r="B401" t="s">
        <v>20</v>
      </c>
      <c r="C401" t="s">
        <v>808</v>
      </c>
      <c r="D401" t="s">
        <v>809</v>
      </c>
      <c r="E401" t="s">
        <v>934</v>
      </c>
      <c r="F401" t="s">
        <v>935</v>
      </c>
      <c r="G401" t="s">
        <v>962</v>
      </c>
      <c r="H401" t="s">
        <v>963</v>
      </c>
      <c r="I401" s="5">
        <v>166.05</v>
      </c>
      <c r="J401" s="5">
        <v>-27.900000000000006</v>
      </c>
      <c r="K401" s="5">
        <v>138.15</v>
      </c>
      <c r="L401" s="5">
        <v>0</v>
      </c>
      <c r="M401" s="5">
        <v>0</v>
      </c>
      <c r="N401" s="5">
        <v>0</v>
      </c>
      <c r="O401" s="5">
        <v>166.05</v>
      </c>
      <c r="P401" s="5">
        <v>-27.900000000000006</v>
      </c>
      <c r="Q401" s="5">
        <v>138.15</v>
      </c>
    </row>
    <row r="402" spans="1:17" x14ac:dyDescent="0.35">
      <c r="A402" t="s">
        <v>19</v>
      </c>
      <c r="B402" t="s">
        <v>20</v>
      </c>
      <c r="C402" t="s">
        <v>808</v>
      </c>
      <c r="D402" t="s">
        <v>809</v>
      </c>
      <c r="E402" t="s">
        <v>964</v>
      </c>
      <c r="F402" t="s">
        <v>965</v>
      </c>
      <c r="G402" t="s">
        <v>820</v>
      </c>
      <c r="H402" t="s">
        <v>821</v>
      </c>
      <c r="J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</row>
    <row r="403" spans="1:17" x14ac:dyDescent="0.35">
      <c r="A403" t="s">
        <v>19</v>
      </c>
      <c r="B403" t="s">
        <v>20</v>
      </c>
      <c r="C403" t="s">
        <v>808</v>
      </c>
      <c r="D403" t="s">
        <v>809</v>
      </c>
      <c r="E403" t="s">
        <v>964</v>
      </c>
      <c r="F403" t="s">
        <v>965</v>
      </c>
      <c r="G403" t="s">
        <v>966</v>
      </c>
      <c r="H403" t="s">
        <v>967</v>
      </c>
      <c r="J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</row>
    <row r="404" spans="1:17" x14ac:dyDescent="0.35">
      <c r="A404" t="s">
        <v>19</v>
      </c>
      <c r="B404" t="s">
        <v>20</v>
      </c>
      <c r="C404" t="s">
        <v>808</v>
      </c>
      <c r="D404" t="s">
        <v>809</v>
      </c>
      <c r="E404" t="s">
        <v>964</v>
      </c>
      <c r="F404" t="s">
        <v>965</v>
      </c>
      <c r="G404" t="s">
        <v>968</v>
      </c>
      <c r="H404" t="s">
        <v>969</v>
      </c>
      <c r="I404" s="5">
        <v>6795.72</v>
      </c>
      <c r="J404" s="5">
        <v>40748.22</v>
      </c>
      <c r="K404" s="5">
        <v>47543.94</v>
      </c>
      <c r="L404" s="5">
        <v>0</v>
      </c>
      <c r="M404" s="5">
        <v>0</v>
      </c>
      <c r="N404" s="5">
        <v>0</v>
      </c>
      <c r="O404" s="5">
        <v>6795.72</v>
      </c>
      <c r="P404" s="5">
        <v>40748.22</v>
      </c>
      <c r="Q404" s="5">
        <v>47543.94</v>
      </c>
    </row>
    <row r="405" spans="1:17" x14ac:dyDescent="0.35">
      <c r="A405" t="s">
        <v>19</v>
      </c>
      <c r="B405" t="s">
        <v>20</v>
      </c>
      <c r="C405" t="s">
        <v>808</v>
      </c>
      <c r="D405" t="s">
        <v>809</v>
      </c>
      <c r="E405" t="s">
        <v>964</v>
      </c>
      <c r="F405" t="s">
        <v>965</v>
      </c>
      <c r="G405" t="s">
        <v>970</v>
      </c>
      <c r="H405" t="s">
        <v>971</v>
      </c>
      <c r="I405" s="5">
        <v>1184.3499999999999</v>
      </c>
      <c r="J405" s="5">
        <v>28614.870000000003</v>
      </c>
      <c r="K405" s="5">
        <v>29799.22</v>
      </c>
      <c r="L405" s="5">
        <v>0</v>
      </c>
      <c r="M405" s="5">
        <v>0</v>
      </c>
      <c r="N405" s="5">
        <v>0</v>
      </c>
      <c r="O405" s="5">
        <v>1184.3499999999999</v>
      </c>
      <c r="P405" s="5">
        <v>28614.870000000003</v>
      </c>
      <c r="Q405" s="5">
        <v>29799.22</v>
      </c>
    </row>
    <row r="406" spans="1:17" x14ac:dyDescent="0.35">
      <c r="A406" t="s">
        <v>19</v>
      </c>
      <c r="B406" t="s">
        <v>20</v>
      </c>
      <c r="C406" t="s">
        <v>808</v>
      </c>
      <c r="D406" t="s">
        <v>809</v>
      </c>
      <c r="E406" t="s">
        <v>972</v>
      </c>
      <c r="F406" t="s">
        <v>973</v>
      </c>
      <c r="G406" t="s">
        <v>810</v>
      </c>
      <c r="H406" t="s">
        <v>811</v>
      </c>
      <c r="I406" s="5">
        <v>379897.55</v>
      </c>
      <c r="J406" s="5">
        <v>8394.359999999986</v>
      </c>
      <c r="K406" s="5">
        <v>388291.91</v>
      </c>
      <c r="L406" s="5">
        <v>0</v>
      </c>
      <c r="M406" s="5">
        <v>0</v>
      </c>
      <c r="N406" s="5">
        <v>0</v>
      </c>
      <c r="O406" s="5">
        <v>379897.55</v>
      </c>
      <c r="P406" s="5">
        <v>8394.359999999986</v>
      </c>
      <c r="Q406" s="5">
        <v>388291.91</v>
      </c>
    </row>
    <row r="407" spans="1:17" x14ac:dyDescent="0.35">
      <c r="A407" t="s">
        <v>19</v>
      </c>
      <c r="B407" t="s">
        <v>20</v>
      </c>
      <c r="C407" t="s">
        <v>808</v>
      </c>
      <c r="D407" t="s">
        <v>809</v>
      </c>
      <c r="E407" t="s">
        <v>974</v>
      </c>
      <c r="F407" t="s">
        <v>975</v>
      </c>
      <c r="G407" t="s">
        <v>976</v>
      </c>
      <c r="H407" t="s">
        <v>977</v>
      </c>
      <c r="I407" s="5">
        <v>610603.42000000004</v>
      </c>
      <c r="J407" s="5">
        <v>23638.929999999935</v>
      </c>
      <c r="K407" s="5">
        <v>634242.35</v>
      </c>
      <c r="L407" s="5">
        <v>0</v>
      </c>
      <c r="M407" s="5">
        <v>0</v>
      </c>
      <c r="N407" s="5">
        <v>0</v>
      </c>
      <c r="O407" s="5">
        <v>610603.42000000004</v>
      </c>
      <c r="P407" s="5">
        <v>23638.929999999935</v>
      </c>
      <c r="Q407" s="5">
        <v>634242.35</v>
      </c>
    </row>
    <row r="408" spans="1:17" x14ac:dyDescent="0.35">
      <c r="A408" t="s">
        <v>19</v>
      </c>
      <c r="B408" t="s">
        <v>20</v>
      </c>
      <c r="C408" t="s">
        <v>808</v>
      </c>
      <c r="D408" t="s">
        <v>809</v>
      </c>
      <c r="E408" t="s">
        <v>974</v>
      </c>
      <c r="F408" t="s">
        <v>975</v>
      </c>
      <c r="G408" t="s">
        <v>978</v>
      </c>
      <c r="H408" t="s">
        <v>979</v>
      </c>
      <c r="I408" s="5">
        <v>903831.35</v>
      </c>
      <c r="J408" s="5">
        <v>158991.75000000012</v>
      </c>
      <c r="K408" s="5">
        <v>1062823.1000000001</v>
      </c>
      <c r="L408" s="5">
        <v>0</v>
      </c>
      <c r="M408" s="5">
        <v>0</v>
      </c>
      <c r="N408" s="5">
        <v>0</v>
      </c>
      <c r="O408" s="5">
        <v>903831.35</v>
      </c>
      <c r="P408" s="5">
        <v>158991.75000000012</v>
      </c>
      <c r="Q408" s="5">
        <v>1062823.1000000001</v>
      </c>
    </row>
    <row r="409" spans="1:17" x14ac:dyDescent="0.35">
      <c r="A409" t="s">
        <v>19</v>
      </c>
      <c r="B409" t="s">
        <v>20</v>
      </c>
      <c r="C409" t="s">
        <v>808</v>
      </c>
      <c r="D409" t="s">
        <v>809</v>
      </c>
      <c r="E409" t="s">
        <v>974</v>
      </c>
      <c r="F409" t="s">
        <v>975</v>
      </c>
      <c r="G409" t="s">
        <v>856</v>
      </c>
      <c r="H409" t="s">
        <v>857</v>
      </c>
      <c r="J409" s="5">
        <v>147.30000000000001</v>
      </c>
      <c r="K409" s="5">
        <v>147.30000000000001</v>
      </c>
      <c r="L409" s="5">
        <v>0</v>
      </c>
      <c r="M409" s="5">
        <v>0</v>
      </c>
      <c r="N409" s="5">
        <v>0</v>
      </c>
      <c r="O409" s="5">
        <v>0</v>
      </c>
      <c r="P409" s="5">
        <v>147.30000000000001</v>
      </c>
      <c r="Q409" s="5">
        <v>147.30000000000001</v>
      </c>
    </row>
    <row r="410" spans="1:17" x14ac:dyDescent="0.35">
      <c r="A410" t="s">
        <v>19</v>
      </c>
      <c r="B410" t="s">
        <v>20</v>
      </c>
      <c r="C410" t="s">
        <v>808</v>
      </c>
      <c r="D410" t="s">
        <v>809</v>
      </c>
      <c r="E410" t="s">
        <v>974</v>
      </c>
      <c r="F410" t="s">
        <v>975</v>
      </c>
      <c r="G410" t="s">
        <v>980</v>
      </c>
      <c r="H410" t="s">
        <v>981</v>
      </c>
      <c r="J410" s="5">
        <v>1153783.48</v>
      </c>
      <c r="K410" s="5">
        <v>1153783.48</v>
      </c>
      <c r="L410" s="5">
        <v>0</v>
      </c>
      <c r="M410" s="5">
        <v>0</v>
      </c>
      <c r="N410" s="5">
        <v>0</v>
      </c>
      <c r="O410" s="5">
        <v>0</v>
      </c>
      <c r="P410" s="5">
        <v>1153783.48</v>
      </c>
      <c r="Q410" s="5">
        <v>1153783.48</v>
      </c>
    </row>
    <row r="411" spans="1:17" x14ac:dyDescent="0.35">
      <c r="A411" t="s">
        <v>19</v>
      </c>
      <c r="B411" t="s">
        <v>20</v>
      </c>
      <c r="C411" t="s">
        <v>808</v>
      </c>
      <c r="D411" t="s">
        <v>809</v>
      </c>
      <c r="E411" t="s">
        <v>974</v>
      </c>
      <c r="F411" t="s">
        <v>975</v>
      </c>
      <c r="G411" t="s">
        <v>982</v>
      </c>
      <c r="H411" t="s">
        <v>983</v>
      </c>
      <c r="I411" s="5">
        <v>179663.09</v>
      </c>
      <c r="J411" s="5">
        <v>4493.2099999999919</v>
      </c>
      <c r="K411" s="5">
        <v>184156.3</v>
      </c>
      <c r="L411" s="5">
        <v>0</v>
      </c>
      <c r="M411" s="5">
        <v>0</v>
      </c>
      <c r="N411" s="5">
        <v>0</v>
      </c>
      <c r="O411" s="5">
        <v>179663.09</v>
      </c>
      <c r="P411" s="5">
        <v>4493.2099999999919</v>
      </c>
      <c r="Q411" s="5">
        <v>184156.3</v>
      </c>
    </row>
    <row r="412" spans="1:17" x14ac:dyDescent="0.35">
      <c r="A412" t="s">
        <v>19</v>
      </c>
      <c r="B412" t="s">
        <v>20</v>
      </c>
      <c r="C412" t="s">
        <v>808</v>
      </c>
      <c r="D412" t="s">
        <v>809</v>
      </c>
      <c r="E412" t="s">
        <v>974</v>
      </c>
      <c r="F412" t="s">
        <v>975</v>
      </c>
      <c r="G412" t="s">
        <v>984</v>
      </c>
      <c r="H412" t="s">
        <v>985</v>
      </c>
      <c r="J412" s="5">
        <v>950000.04</v>
      </c>
      <c r="K412" s="5">
        <v>950000.04</v>
      </c>
      <c r="L412" s="5">
        <v>0</v>
      </c>
      <c r="M412" s="5">
        <v>0</v>
      </c>
      <c r="N412" s="5">
        <v>0</v>
      </c>
      <c r="O412" s="5">
        <v>0</v>
      </c>
      <c r="P412" s="5">
        <v>950000.04</v>
      </c>
      <c r="Q412" s="5">
        <v>950000.04</v>
      </c>
    </row>
    <row r="413" spans="1:17" x14ac:dyDescent="0.35">
      <c r="A413" t="s">
        <v>19</v>
      </c>
      <c r="B413" t="s">
        <v>20</v>
      </c>
      <c r="C413" t="s">
        <v>808</v>
      </c>
      <c r="D413" t="s">
        <v>809</v>
      </c>
      <c r="E413" t="s">
        <v>974</v>
      </c>
      <c r="F413" t="s">
        <v>975</v>
      </c>
      <c r="G413" t="s">
        <v>986</v>
      </c>
      <c r="H413" t="s">
        <v>987</v>
      </c>
      <c r="J413" s="5">
        <v>61695</v>
      </c>
      <c r="K413" s="5">
        <v>61695</v>
      </c>
      <c r="L413" s="5">
        <v>0</v>
      </c>
      <c r="M413" s="5">
        <v>0</v>
      </c>
      <c r="N413" s="5">
        <v>0</v>
      </c>
      <c r="O413" s="5">
        <v>0</v>
      </c>
      <c r="P413" s="5">
        <v>61695</v>
      </c>
      <c r="Q413" s="5">
        <v>61695</v>
      </c>
    </row>
    <row r="414" spans="1:17" x14ac:dyDescent="0.35">
      <c r="A414" t="s">
        <v>19</v>
      </c>
      <c r="B414" t="s">
        <v>20</v>
      </c>
      <c r="C414" t="s">
        <v>808</v>
      </c>
      <c r="D414" t="s">
        <v>809</v>
      </c>
      <c r="E414" t="s">
        <v>988</v>
      </c>
      <c r="F414" t="s">
        <v>989</v>
      </c>
      <c r="G414" t="s">
        <v>990</v>
      </c>
      <c r="H414" t="s">
        <v>991</v>
      </c>
      <c r="J414" s="5">
        <v>576251.37</v>
      </c>
      <c r="K414" s="5">
        <v>576251.37</v>
      </c>
      <c r="L414" s="5">
        <v>0</v>
      </c>
      <c r="M414" s="5">
        <v>0</v>
      </c>
      <c r="N414" s="5">
        <v>0</v>
      </c>
      <c r="O414" s="5">
        <v>0</v>
      </c>
      <c r="P414" s="5">
        <v>576251.37</v>
      </c>
      <c r="Q414" s="5">
        <v>576251.37</v>
      </c>
    </row>
    <row r="415" spans="1:17" x14ac:dyDescent="0.35">
      <c r="A415" t="s">
        <v>19</v>
      </c>
      <c r="B415" t="s">
        <v>20</v>
      </c>
      <c r="C415" t="s">
        <v>808</v>
      </c>
      <c r="D415" t="s">
        <v>809</v>
      </c>
      <c r="E415" t="s">
        <v>992</v>
      </c>
      <c r="F415" t="s">
        <v>993</v>
      </c>
      <c r="G415" t="s">
        <v>994</v>
      </c>
      <c r="H415" t="s">
        <v>995</v>
      </c>
      <c r="I415" s="5">
        <v>63700.02</v>
      </c>
      <c r="J415" s="5">
        <v>1668.3700000000026</v>
      </c>
      <c r="K415" s="5">
        <v>65368.39</v>
      </c>
      <c r="L415" s="5">
        <v>0</v>
      </c>
      <c r="M415" s="5">
        <v>0</v>
      </c>
      <c r="N415" s="5">
        <v>0</v>
      </c>
      <c r="O415" s="5">
        <v>63700.02</v>
      </c>
      <c r="P415" s="5">
        <v>1668.3700000000026</v>
      </c>
      <c r="Q415" s="5">
        <v>65368.39</v>
      </c>
    </row>
    <row r="416" spans="1:17" x14ac:dyDescent="0.35">
      <c r="A416" t="s">
        <v>19</v>
      </c>
      <c r="B416" t="s">
        <v>20</v>
      </c>
      <c r="C416" t="s">
        <v>808</v>
      </c>
      <c r="D416" t="s">
        <v>809</v>
      </c>
      <c r="E416" t="s">
        <v>992</v>
      </c>
      <c r="F416" t="s">
        <v>993</v>
      </c>
      <c r="G416" t="s">
        <v>996</v>
      </c>
      <c r="H416" t="s">
        <v>997</v>
      </c>
      <c r="I416" s="5">
        <v>95497.11</v>
      </c>
      <c r="J416" s="5">
        <v>187742.98000000004</v>
      </c>
      <c r="K416" s="5">
        <v>283240.09000000003</v>
      </c>
      <c r="L416" s="5">
        <v>0</v>
      </c>
      <c r="M416" s="5">
        <v>0</v>
      </c>
      <c r="N416" s="5">
        <v>0</v>
      </c>
      <c r="O416" s="5">
        <v>95497.11</v>
      </c>
      <c r="P416" s="5">
        <v>187742.98000000004</v>
      </c>
      <c r="Q416" s="5">
        <v>283240.09000000003</v>
      </c>
    </row>
    <row r="417" spans="1:17" x14ac:dyDescent="0.35">
      <c r="A417" t="s">
        <v>19</v>
      </c>
      <c r="B417" t="s">
        <v>20</v>
      </c>
      <c r="C417" t="s">
        <v>808</v>
      </c>
      <c r="D417" t="s">
        <v>809</v>
      </c>
      <c r="E417" t="s">
        <v>992</v>
      </c>
      <c r="F417" t="s">
        <v>993</v>
      </c>
      <c r="G417" t="s">
        <v>998</v>
      </c>
      <c r="H417" t="s">
        <v>999</v>
      </c>
      <c r="I417" s="5">
        <v>199016.05</v>
      </c>
      <c r="J417" s="5">
        <v>210611.58000000002</v>
      </c>
      <c r="K417" s="5">
        <v>409627.63</v>
      </c>
      <c r="L417" s="5">
        <v>0</v>
      </c>
      <c r="M417" s="5">
        <v>0</v>
      </c>
      <c r="N417" s="5">
        <v>0</v>
      </c>
      <c r="O417" s="5">
        <v>199016.05</v>
      </c>
      <c r="P417" s="5">
        <v>210611.58000000002</v>
      </c>
      <c r="Q417" s="5">
        <v>409627.63</v>
      </c>
    </row>
    <row r="418" spans="1:17" x14ac:dyDescent="0.35">
      <c r="A418" t="s">
        <v>19</v>
      </c>
      <c r="B418" t="s">
        <v>20</v>
      </c>
      <c r="C418" t="s">
        <v>808</v>
      </c>
      <c r="D418" t="s">
        <v>809</v>
      </c>
      <c r="E418" t="s">
        <v>992</v>
      </c>
      <c r="F418" t="s">
        <v>993</v>
      </c>
      <c r="G418" t="s">
        <v>1000</v>
      </c>
      <c r="H418" t="s">
        <v>1001</v>
      </c>
      <c r="J418" s="5">
        <v>561504.96</v>
      </c>
      <c r="K418" s="5">
        <v>561504.96</v>
      </c>
      <c r="L418" s="5">
        <v>0</v>
      </c>
      <c r="M418" s="5">
        <v>0</v>
      </c>
      <c r="N418" s="5">
        <v>0</v>
      </c>
      <c r="O418" s="5">
        <v>0</v>
      </c>
      <c r="P418" s="5">
        <v>561504.96</v>
      </c>
      <c r="Q418" s="5">
        <v>561504.96</v>
      </c>
    </row>
    <row r="419" spans="1:17" x14ac:dyDescent="0.35">
      <c r="A419" t="s">
        <v>19</v>
      </c>
      <c r="B419" t="s">
        <v>20</v>
      </c>
      <c r="C419" t="s">
        <v>808</v>
      </c>
      <c r="D419" t="s">
        <v>809</v>
      </c>
      <c r="E419" t="s">
        <v>992</v>
      </c>
      <c r="F419" t="s">
        <v>993</v>
      </c>
      <c r="G419" t="s">
        <v>1002</v>
      </c>
      <c r="H419" t="s">
        <v>1003</v>
      </c>
      <c r="J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</row>
    <row r="420" spans="1:17" x14ac:dyDescent="0.35">
      <c r="A420" t="s">
        <v>19</v>
      </c>
      <c r="B420" t="s">
        <v>20</v>
      </c>
      <c r="C420" t="s">
        <v>808</v>
      </c>
      <c r="D420" t="s">
        <v>809</v>
      </c>
      <c r="E420" t="s">
        <v>992</v>
      </c>
      <c r="F420" t="s">
        <v>993</v>
      </c>
      <c r="G420" t="s">
        <v>1004</v>
      </c>
      <c r="H420" t="s">
        <v>1005</v>
      </c>
      <c r="I420" s="5">
        <v>9303.31</v>
      </c>
      <c r="J420" s="5">
        <v>92811.839999999997</v>
      </c>
      <c r="K420" s="5">
        <v>102115.15</v>
      </c>
      <c r="L420" s="5">
        <v>0</v>
      </c>
      <c r="M420" s="5">
        <v>0</v>
      </c>
      <c r="N420" s="5">
        <v>0</v>
      </c>
      <c r="O420" s="5">
        <v>9303.31</v>
      </c>
      <c r="P420" s="5">
        <v>92811.839999999997</v>
      </c>
      <c r="Q420" s="5">
        <v>102115.15</v>
      </c>
    </row>
    <row r="421" spans="1:17" x14ac:dyDescent="0.35">
      <c r="A421" t="s">
        <v>19</v>
      </c>
      <c r="B421" t="s">
        <v>20</v>
      </c>
      <c r="C421" t="s">
        <v>808</v>
      </c>
      <c r="D421" t="s">
        <v>809</v>
      </c>
      <c r="E421" t="s">
        <v>992</v>
      </c>
      <c r="F421" t="s">
        <v>993</v>
      </c>
      <c r="G421" t="s">
        <v>1006</v>
      </c>
      <c r="H421" t="s">
        <v>1007</v>
      </c>
      <c r="I421" s="5">
        <v>108243.03</v>
      </c>
      <c r="J421" s="5">
        <v>297552.41000000003</v>
      </c>
      <c r="K421" s="5">
        <v>405795.44</v>
      </c>
      <c r="L421" s="5">
        <v>0</v>
      </c>
      <c r="M421" s="5">
        <v>0</v>
      </c>
      <c r="N421" s="5">
        <v>0</v>
      </c>
      <c r="O421" s="5">
        <v>108243.03</v>
      </c>
      <c r="P421" s="5">
        <v>297552.41000000003</v>
      </c>
      <c r="Q421" s="5">
        <v>405795.44</v>
      </c>
    </row>
    <row r="422" spans="1:17" x14ac:dyDescent="0.35">
      <c r="A422" t="s">
        <v>19</v>
      </c>
      <c r="B422" t="s">
        <v>20</v>
      </c>
      <c r="C422" t="s">
        <v>808</v>
      </c>
      <c r="D422" t="s">
        <v>809</v>
      </c>
      <c r="E422" t="s">
        <v>992</v>
      </c>
      <c r="F422" t="s">
        <v>993</v>
      </c>
      <c r="G422" t="s">
        <v>1008</v>
      </c>
      <c r="H422" t="s">
        <v>1009</v>
      </c>
      <c r="J422" s="5">
        <v>532920.07999999996</v>
      </c>
      <c r="K422" s="5">
        <v>532920.07999999996</v>
      </c>
      <c r="L422" s="5">
        <v>0</v>
      </c>
      <c r="M422" s="5">
        <v>0</v>
      </c>
      <c r="N422" s="5">
        <v>0</v>
      </c>
      <c r="O422" s="5">
        <v>0</v>
      </c>
      <c r="P422" s="5">
        <v>532920.07999999996</v>
      </c>
      <c r="Q422" s="5">
        <v>532920.07999999996</v>
      </c>
    </row>
    <row r="423" spans="1:17" x14ac:dyDescent="0.35">
      <c r="A423" t="s">
        <v>19</v>
      </c>
      <c r="B423" t="s">
        <v>20</v>
      </c>
      <c r="C423" t="s">
        <v>808</v>
      </c>
      <c r="D423" t="s">
        <v>809</v>
      </c>
      <c r="E423" t="s">
        <v>992</v>
      </c>
      <c r="F423" t="s">
        <v>993</v>
      </c>
      <c r="G423" t="s">
        <v>1010</v>
      </c>
      <c r="H423" t="s">
        <v>1011</v>
      </c>
      <c r="J423" s="5">
        <v>49964.62</v>
      </c>
      <c r="K423" s="5">
        <v>49964.62</v>
      </c>
      <c r="L423" s="5">
        <v>0</v>
      </c>
      <c r="M423" s="5">
        <v>0</v>
      </c>
      <c r="N423" s="5">
        <v>0</v>
      </c>
      <c r="O423" s="5">
        <v>0</v>
      </c>
      <c r="P423" s="5">
        <v>49964.62</v>
      </c>
      <c r="Q423" s="5">
        <v>49964.62</v>
      </c>
    </row>
    <row r="424" spans="1:17" x14ac:dyDescent="0.35">
      <c r="A424" t="s">
        <v>19</v>
      </c>
      <c r="B424" t="s">
        <v>20</v>
      </c>
      <c r="C424" t="s">
        <v>808</v>
      </c>
      <c r="D424" t="s">
        <v>809</v>
      </c>
      <c r="E424" t="s">
        <v>992</v>
      </c>
      <c r="F424" t="s">
        <v>993</v>
      </c>
      <c r="G424" t="s">
        <v>1012</v>
      </c>
      <c r="H424" t="s">
        <v>1013</v>
      </c>
      <c r="J424" s="5">
        <v>951409.32</v>
      </c>
      <c r="K424" s="5">
        <v>951409.32</v>
      </c>
      <c r="L424" s="5">
        <v>0</v>
      </c>
      <c r="M424" s="5">
        <v>0</v>
      </c>
      <c r="N424" s="5">
        <v>0</v>
      </c>
      <c r="O424" s="5">
        <v>0</v>
      </c>
      <c r="P424" s="5">
        <v>951409.32</v>
      </c>
      <c r="Q424" s="5">
        <v>951409.32</v>
      </c>
    </row>
    <row r="425" spans="1:17" x14ac:dyDescent="0.35">
      <c r="A425" t="s">
        <v>19</v>
      </c>
      <c r="B425" t="s">
        <v>20</v>
      </c>
      <c r="C425" t="s">
        <v>808</v>
      </c>
      <c r="D425" t="s">
        <v>809</v>
      </c>
      <c r="E425" t="s">
        <v>992</v>
      </c>
      <c r="F425" t="s">
        <v>993</v>
      </c>
      <c r="G425" t="s">
        <v>984</v>
      </c>
      <c r="H425" t="s">
        <v>985</v>
      </c>
      <c r="J425" s="5">
        <v>133150.1</v>
      </c>
      <c r="K425" s="5">
        <v>133150.1</v>
      </c>
      <c r="L425" s="5">
        <v>0</v>
      </c>
      <c r="M425" s="5">
        <v>0</v>
      </c>
      <c r="N425" s="5">
        <v>0</v>
      </c>
      <c r="O425" s="5">
        <v>0</v>
      </c>
      <c r="P425" s="5">
        <v>133150.1</v>
      </c>
      <c r="Q425" s="5">
        <v>133150.1</v>
      </c>
    </row>
    <row r="426" spans="1:17" x14ac:dyDescent="0.35">
      <c r="A426" t="s">
        <v>19</v>
      </c>
      <c r="B426" t="s">
        <v>20</v>
      </c>
      <c r="C426" t="s">
        <v>808</v>
      </c>
      <c r="D426" t="s">
        <v>809</v>
      </c>
      <c r="E426" t="s">
        <v>992</v>
      </c>
      <c r="F426" t="s">
        <v>993</v>
      </c>
      <c r="G426" t="s">
        <v>1014</v>
      </c>
      <c r="H426" t="s">
        <v>1015</v>
      </c>
      <c r="J426" s="5">
        <v>249986.52</v>
      </c>
      <c r="K426" s="5">
        <v>249986.52</v>
      </c>
      <c r="L426" s="5">
        <v>0</v>
      </c>
      <c r="M426" s="5">
        <v>0</v>
      </c>
      <c r="N426" s="5">
        <v>0</v>
      </c>
      <c r="O426" s="5">
        <v>0</v>
      </c>
      <c r="P426" s="5">
        <v>249986.52</v>
      </c>
      <c r="Q426" s="5">
        <v>249986.52</v>
      </c>
    </row>
    <row r="427" spans="1:17" x14ac:dyDescent="0.35">
      <c r="A427" t="s">
        <v>19</v>
      </c>
      <c r="B427" t="s">
        <v>20</v>
      </c>
      <c r="C427" t="s">
        <v>808</v>
      </c>
      <c r="D427" t="s">
        <v>809</v>
      </c>
      <c r="E427" t="s">
        <v>992</v>
      </c>
      <c r="F427" t="s">
        <v>993</v>
      </c>
      <c r="G427" t="s">
        <v>1016</v>
      </c>
      <c r="H427" t="s">
        <v>1017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</row>
    <row r="428" spans="1:17" x14ac:dyDescent="0.35">
      <c r="A428" t="s">
        <v>19</v>
      </c>
      <c r="B428" t="s">
        <v>20</v>
      </c>
      <c r="C428" t="s">
        <v>808</v>
      </c>
      <c r="D428" t="s">
        <v>809</v>
      </c>
      <c r="E428" t="s">
        <v>992</v>
      </c>
      <c r="F428" t="s">
        <v>993</v>
      </c>
      <c r="G428" t="s">
        <v>1018</v>
      </c>
      <c r="H428" t="s">
        <v>1019</v>
      </c>
      <c r="J428" s="5">
        <v>386400</v>
      </c>
      <c r="K428" s="5">
        <v>386400</v>
      </c>
      <c r="L428" s="5">
        <v>0</v>
      </c>
      <c r="M428" s="5">
        <v>0</v>
      </c>
      <c r="N428" s="5">
        <v>0</v>
      </c>
      <c r="O428" s="5">
        <v>0</v>
      </c>
      <c r="P428" s="5">
        <v>386400</v>
      </c>
      <c r="Q428" s="5">
        <v>386400</v>
      </c>
    </row>
    <row r="429" spans="1:17" x14ac:dyDescent="0.35">
      <c r="A429" t="s">
        <v>19</v>
      </c>
      <c r="B429" t="s">
        <v>20</v>
      </c>
      <c r="C429" t="s">
        <v>808</v>
      </c>
      <c r="D429" t="s">
        <v>809</v>
      </c>
      <c r="E429" t="s">
        <v>1020</v>
      </c>
      <c r="F429" t="s">
        <v>1021</v>
      </c>
      <c r="G429" t="s">
        <v>1022</v>
      </c>
      <c r="H429" t="s">
        <v>1023</v>
      </c>
      <c r="I429" s="5">
        <v>209.63</v>
      </c>
      <c r="J429" s="5">
        <v>2.9500000000000171</v>
      </c>
      <c r="K429" s="5">
        <v>212.58</v>
      </c>
      <c r="L429" s="5">
        <v>0</v>
      </c>
      <c r="M429" s="5">
        <v>0</v>
      </c>
      <c r="N429" s="5">
        <v>0</v>
      </c>
      <c r="O429" s="5">
        <v>209.63</v>
      </c>
      <c r="P429" s="5">
        <v>2.9500000000000171</v>
      </c>
      <c r="Q429" s="5">
        <v>212.58</v>
      </c>
    </row>
    <row r="430" spans="1:17" x14ac:dyDescent="0.35">
      <c r="A430" t="s">
        <v>19</v>
      </c>
      <c r="B430" t="s">
        <v>20</v>
      </c>
      <c r="C430" t="s">
        <v>808</v>
      </c>
      <c r="D430" t="s">
        <v>809</v>
      </c>
      <c r="E430" t="s">
        <v>1024</v>
      </c>
      <c r="F430" t="s">
        <v>1025</v>
      </c>
      <c r="G430" t="s">
        <v>858</v>
      </c>
      <c r="H430" t="s">
        <v>859</v>
      </c>
      <c r="J430" s="5">
        <v>2501876.91</v>
      </c>
      <c r="K430" s="5">
        <v>2501876.91</v>
      </c>
      <c r="L430" s="5">
        <v>0</v>
      </c>
      <c r="M430" s="5">
        <v>0</v>
      </c>
      <c r="N430" s="5">
        <v>0</v>
      </c>
      <c r="O430" s="5">
        <v>0</v>
      </c>
      <c r="P430" s="5">
        <v>2501876.91</v>
      </c>
      <c r="Q430" s="5">
        <v>2501876.91</v>
      </c>
    </row>
    <row r="431" spans="1:17" x14ac:dyDescent="0.35">
      <c r="A431" t="s">
        <v>19</v>
      </c>
      <c r="B431" t="s">
        <v>20</v>
      </c>
      <c r="C431" t="s">
        <v>808</v>
      </c>
      <c r="D431" t="s">
        <v>809</v>
      </c>
      <c r="E431" t="s">
        <v>1024</v>
      </c>
      <c r="F431" t="s">
        <v>1025</v>
      </c>
      <c r="G431" t="s">
        <v>1026</v>
      </c>
      <c r="H431" t="s">
        <v>1027</v>
      </c>
      <c r="J431" s="5">
        <v>286742.15999999997</v>
      </c>
      <c r="K431" s="5">
        <v>286742.15999999997</v>
      </c>
      <c r="L431" s="5">
        <v>0</v>
      </c>
      <c r="M431" s="5">
        <v>0</v>
      </c>
      <c r="N431" s="5">
        <v>0</v>
      </c>
      <c r="O431" s="5">
        <v>0</v>
      </c>
      <c r="P431" s="5">
        <v>286742.15999999997</v>
      </c>
      <c r="Q431" s="5">
        <v>286742.15999999997</v>
      </c>
    </row>
    <row r="432" spans="1:17" x14ac:dyDescent="0.35">
      <c r="A432" t="s">
        <v>19</v>
      </c>
      <c r="B432" t="s">
        <v>20</v>
      </c>
      <c r="C432" t="s">
        <v>808</v>
      </c>
      <c r="D432" t="s">
        <v>809</v>
      </c>
      <c r="E432" t="s">
        <v>1024</v>
      </c>
      <c r="F432" t="s">
        <v>1025</v>
      </c>
      <c r="G432" t="s">
        <v>986</v>
      </c>
      <c r="H432" t="s">
        <v>987</v>
      </c>
      <c r="J432" s="5">
        <v>75600.03</v>
      </c>
      <c r="K432" s="5">
        <v>75600.03</v>
      </c>
      <c r="L432" s="5">
        <v>0</v>
      </c>
      <c r="M432" s="5">
        <v>0</v>
      </c>
      <c r="N432" s="5">
        <v>0</v>
      </c>
      <c r="O432" s="5">
        <v>0</v>
      </c>
      <c r="P432" s="5">
        <v>75600.03</v>
      </c>
      <c r="Q432" s="5">
        <v>75600.03</v>
      </c>
    </row>
    <row r="433" spans="1:17" x14ac:dyDescent="0.35">
      <c r="A433" t="s">
        <v>19</v>
      </c>
      <c r="B433" t="s">
        <v>20</v>
      </c>
      <c r="C433" t="s">
        <v>1028</v>
      </c>
      <c r="D433" t="s">
        <v>1029</v>
      </c>
      <c r="E433" t="s">
        <v>21</v>
      </c>
      <c r="F433" t="s">
        <v>22</v>
      </c>
      <c r="G433" t="s">
        <v>1030</v>
      </c>
      <c r="H433" t="s">
        <v>1031</v>
      </c>
      <c r="J433" s="5">
        <v>708427.38</v>
      </c>
      <c r="K433" s="5">
        <v>708427.38</v>
      </c>
      <c r="L433" s="5">
        <v>0</v>
      </c>
      <c r="M433" s="5">
        <v>0</v>
      </c>
      <c r="N433" s="5">
        <v>0</v>
      </c>
      <c r="O433" s="5">
        <v>0</v>
      </c>
      <c r="P433" s="5">
        <v>708427.38</v>
      </c>
      <c r="Q433" s="5">
        <v>708427.38</v>
      </c>
    </row>
    <row r="434" spans="1:17" x14ac:dyDescent="0.35">
      <c r="A434" t="s">
        <v>19</v>
      </c>
      <c r="B434" t="s">
        <v>20</v>
      </c>
      <c r="C434" t="s">
        <v>1028</v>
      </c>
      <c r="D434" t="s">
        <v>1029</v>
      </c>
      <c r="E434" t="s">
        <v>21</v>
      </c>
      <c r="F434" t="s">
        <v>22</v>
      </c>
      <c r="G434" t="s">
        <v>1032</v>
      </c>
      <c r="H434" t="s">
        <v>1033</v>
      </c>
      <c r="I434" s="5">
        <v>-571875.67000000004</v>
      </c>
      <c r="J434" s="5">
        <v>7742.7300000000978</v>
      </c>
      <c r="K434" s="5">
        <v>-564132.93999999994</v>
      </c>
      <c r="L434" s="5">
        <v>0</v>
      </c>
      <c r="M434" s="5">
        <v>0</v>
      </c>
      <c r="N434" s="5">
        <v>0</v>
      </c>
      <c r="O434" s="5">
        <v>-571875.67000000004</v>
      </c>
      <c r="P434" s="5">
        <v>7742.7300000000978</v>
      </c>
      <c r="Q434" s="5">
        <v>-564132.93999999994</v>
      </c>
    </row>
    <row r="435" spans="1:17" x14ac:dyDescent="0.35">
      <c r="A435" t="s">
        <v>19</v>
      </c>
      <c r="B435" t="s">
        <v>20</v>
      </c>
      <c r="C435" t="s">
        <v>1034</v>
      </c>
      <c r="D435" t="s">
        <v>1035</v>
      </c>
      <c r="E435" t="s">
        <v>21</v>
      </c>
      <c r="F435" t="s">
        <v>22</v>
      </c>
      <c r="G435" t="s">
        <v>1036</v>
      </c>
      <c r="H435" t="s">
        <v>1037</v>
      </c>
      <c r="J435" s="5">
        <v>7291362.2800000003</v>
      </c>
      <c r="K435" s="5">
        <v>7291362.2800000003</v>
      </c>
      <c r="L435" s="5">
        <v>0</v>
      </c>
      <c r="M435" s="5">
        <v>0</v>
      </c>
      <c r="N435" s="5">
        <v>0</v>
      </c>
      <c r="O435" s="5">
        <v>0</v>
      </c>
      <c r="P435" s="5">
        <v>7291362.2800000003</v>
      </c>
      <c r="Q435" s="5">
        <v>7291362.2800000003</v>
      </c>
    </row>
    <row r="436" spans="1:17" x14ac:dyDescent="0.35">
      <c r="A436" t="s">
        <v>19</v>
      </c>
      <c r="B436" t="s">
        <v>20</v>
      </c>
      <c r="C436" t="s">
        <v>1034</v>
      </c>
      <c r="D436" t="s">
        <v>1035</v>
      </c>
      <c r="E436" t="s">
        <v>21</v>
      </c>
      <c r="F436" t="s">
        <v>22</v>
      </c>
      <c r="G436" t="s">
        <v>1038</v>
      </c>
      <c r="H436" t="s">
        <v>1039</v>
      </c>
      <c r="I436" s="5">
        <v>185041.07</v>
      </c>
      <c r="J436" s="5">
        <v>90399.640000000014</v>
      </c>
      <c r="K436" s="5">
        <v>275440.71000000002</v>
      </c>
      <c r="L436" s="5">
        <v>0</v>
      </c>
      <c r="M436" s="5">
        <v>0</v>
      </c>
      <c r="N436" s="5">
        <v>0</v>
      </c>
      <c r="O436" s="5">
        <v>185041.07</v>
      </c>
      <c r="P436" s="5">
        <v>90399.640000000014</v>
      </c>
      <c r="Q436" s="5">
        <v>275440.71000000002</v>
      </c>
    </row>
    <row r="437" spans="1:17" x14ac:dyDescent="0.35">
      <c r="A437" t="s">
        <v>19</v>
      </c>
      <c r="B437" t="s">
        <v>20</v>
      </c>
      <c r="C437" t="s">
        <v>1034</v>
      </c>
      <c r="D437" t="s">
        <v>1035</v>
      </c>
      <c r="E437" t="s">
        <v>21</v>
      </c>
      <c r="F437" t="s">
        <v>22</v>
      </c>
      <c r="G437" t="s">
        <v>1040</v>
      </c>
      <c r="H437" t="s">
        <v>1041</v>
      </c>
      <c r="J437" s="5">
        <v>2666394.61</v>
      </c>
      <c r="K437" s="5">
        <v>2666394.61</v>
      </c>
      <c r="L437" s="5">
        <v>0</v>
      </c>
      <c r="M437" s="5">
        <v>0</v>
      </c>
      <c r="N437" s="5">
        <v>0</v>
      </c>
      <c r="O437" s="5">
        <v>0</v>
      </c>
      <c r="P437" s="5">
        <v>2666394.61</v>
      </c>
      <c r="Q437" s="5">
        <v>2666394.61</v>
      </c>
    </row>
    <row r="438" spans="1:17" x14ac:dyDescent="0.35">
      <c r="A438" t="s">
        <v>19</v>
      </c>
      <c r="B438" t="s">
        <v>20</v>
      </c>
      <c r="C438" t="s">
        <v>1034</v>
      </c>
      <c r="D438" t="s">
        <v>1035</v>
      </c>
      <c r="E438" t="s">
        <v>21</v>
      </c>
      <c r="F438" t="s">
        <v>22</v>
      </c>
      <c r="G438" t="s">
        <v>1042</v>
      </c>
      <c r="H438" t="s">
        <v>1043</v>
      </c>
      <c r="I438" s="5">
        <v>1031541.49</v>
      </c>
      <c r="J438" s="5">
        <v>116115.71999999997</v>
      </c>
      <c r="K438" s="5">
        <v>1147657.21</v>
      </c>
      <c r="L438" s="5">
        <v>0</v>
      </c>
      <c r="M438" s="5">
        <v>0</v>
      </c>
      <c r="N438" s="5">
        <v>0</v>
      </c>
      <c r="O438" s="5">
        <v>1031541.49</v>
      </c>
      <c r="P438" s="5">
        <v>116115.71999999997</v>
      </c>
      <c r="Q438" s="5">
        <v>1147657.21</v>
      </c>
    </row>
    <row r="439" spans="1:17" x14ac:dyDescent="0.35">
      <c r="A439" t="s">
        <v>19</v>
      </c>
      <c r="B439" t="s">
        <v>20</v>
      </c>
      <c r="C439" t="s">
        <v>1034</v>
      </c>
      <c r="D439" t="s">
        <v>1035</v>
      </c>
      <c r="E439" t="s">
        <v>21</v>
      </c>
      <c r="F439" t="s">
        <v>22</v>
      </c>
      <c r="G439" t="s">
        <v>1044</v>
      </c>
      <c r="H439" t="s">
        <v>1045</v>
      </c>
      <c r="I439" s="5">
        <v>566125.30000000005</v>
      </c>
      <c r="J439" s="5">
        <v>21708.309999999939</v>
      </c>
      <c r="K439" s="5">
        <v>587833.61</v>
      </c>
      <c r="L439" s="5">
        <v>0</v>
      </c>
      <c r="M439" s="5">
        <v>0</v>
      </c>
      <c r="N439" s="5">
        <v>0</v>
      </c>
      <c r="O439" s="5">
        <v>566125.30000000005</v>
      </c>
      <c r="P439" s="5">
        <v>21708.309999999939</v>
      </c>
      <c r="Q439" s="5">
        <v>587833.61</v>
      </c>
    </row>
    <row r="440" spans="1:17" x14ac:dyDescent="0.35">
      <c r="A440" t="s">
        <v>19</v>
      </c>
      <c r="B440" t="s">
        <v>20</v>
      </c>
      <c r="C440" t="s">
        <v>1034</v>
      </c>
      <c r="D440" t="s">
        <v>1035</v>
      </c>
      <c r="E440" t="s">
        <v>21</v>
      </c>
      <c r="F440" t="s">
        <v>22</v>
      </c>
      <c r="G440" t="s">
        <v>1046</v>
      </c>
      <c r="H440" t="s">
        <v>1047</v>
      </c>
      <c r="I440" s="5">
        <v>88.81</v>
      </c>
      <c r="J440" s="5">
        <v>8451.24</v>
      </c>
      <c r="K440" s="5">
        <v>8540.0499999999993</v>
      </c>
      <c r="L440" s="5">
        <v>0</v>
      </c>
      <c r="M440" s="5">
        <v>0</v>
      </c>
      <c r="N440" s="5">
        <v>0</v>
      </c>
      <c r="O440" s="5">
        <v>88.81</v>
      </c>
      <c r="P440" s="5">
        <v>8451.24</v>
      </c>
      <c r="Q440" s="5">
        <v>8540.0499999999993</v>
      </c>
    </row>
    <row r="441" spans="1:17" x14ac:dyDescent="0.35">
      <c r="A441" t="s">
        <v>19</v>
      </c>
      <c r="B441" t="s">
        <v>20</v>
      </c>
      <c r="C441" t="s">
        <v>1034</v>
      </c>
      <c r="D441" t="s">
        <v>1035</v>
      </c>
      <c r="E441" t="s">
        <v>21</v>
      </c>
      <c r="F441" t="s">
        <v>22</v>
      </c>
      <c r="G441" t="s">
        <v>1048</v>
      </c>
      <c r="H441" t="s">
        <v>1049</v>
      </c>
      <c r="I441" s="5">
        <v>941.7</v>
      </c>
      <c r="J441" s="5">
        <v>-2029.99</v>
      </c>
      <c r="K441" s="5">
        <v>-1088.29</v>
      </c>
      <c r="L441" s="5">
        <v>0</v>
      </c>
      <c r="M441" s="5">
        <v>0</v>
      </c>
      <c r="N441" s="5">
        <v>0</v>
      </c>
      <c r="O441" s="5">
        <v>941.7</v>
      </c>
      <c r="P441" s="5">
        <v>-2029.99</v>
      </c>
      <c r="Q441" s="5">
        <v>-1088.29</v>
      </c>
    </row>
    <row r="442" spans="1:17" x14ac:dyDescent="0.35">
      <c r="A442" t="s">
        <v>19</v>
      </c>
      <c r="B442" t="s">
        <v>20</v>
      </c>
      <c r="C442" t="s">
        <v>1034</v>
      </c>
      <c r="D442" t="s">
        <v>1035</v>
      </c>
      <c r="E442" t="s">
        <v>21</v>
      </c>
      <c r="F442" t="s">
        <v>22</v>
      </c>
      <c r="G442" t="s">
        <v>1050</v>
      </c>
      <c r="H442" t="s">
        <v>1051</v>
      </c>
      <c r="J442" s="5">
        <v>18000</v>
      </c>
      <c r="K442" s="5">
        <v>18000</v>
      </c>
      <c r="L442" s="5">
        <v>0</v>
      </c>
      <c r="M442" s="5">
        <v>0</v>
      </c>
      <c r="N442" s="5">
        <v>0</v>
      </c>
      <c r="O442" s="5">
        <v>0</v>
      </c>
      <c r="P442" s="5">
        <v>18000</v>
      </c>
      <c r="Q442" s="5">
        <v>18000</v>
      </c>
    </row>
    <row r="443" spans="1:17" x14ac:dyDescent="0.35">
      <c r="A443" t="s">
        <v>19</v>
      </c>
      <c r="B443" t="s">
        <v>20</v>
      </c>
      <c r="C443" t="s">
        <v>1034</v>
      </c>
      <c r="D443" t="s">
        <v>1035</v>
      </c>
      <c r="E443" t="s">
        <v>1052</v>
      </c>
      <c r="F443" t="s">
        <v>1053</v>
      </c>
      <c r="G443" t="s">
        <v>1054</v>
      </c>
      <c r="H443" t="s">
        <v>1055</v>
      </c>
      <c r="I443" s="5">
        <v>181.2</v>
      </c>
      <c r="J443" s="5">
        <v>269722</v>
      </c>
      <c r="K443" s="5">
        <v>269903.2</v>
      </c>
      <c r="L443" s="5">
        <v>0</v>
      </c>
      <c r="M443" s="5">
        <v>0</v>
      </c>
      <c r="N443" s="5">
        <v>0</v>
      </c>
      <c r="O443" s="5">
        <v>181.2</v>
      </c>
      <c r="P443" s="5">
        <v>269722</v>
      </c>
      <c r="Q443" s="5">
        <v>269903.2</v>
      </c>
    </row>
    <row r="444" spans="1:17" x14ac:dyDescent="0.35">
      <c r="A444" t="s">
        <v>19</v>
      </c>
      <c r="B444" t="s">
        <v>20</v>
      </c>
      <c r="C444" t="s">
        <v>1034</v>
      </c>
      <c r="D444" t="s">
        <v>1035</v>
      </c>
      <c r="E444" t="s">
        <v>1052</v>
      </c>
      <c r="F444" t="s">
        <v>1053</v>
      </c>
      <c r="G444" t="s">
        <v>1056</v>
      </c>
      <c r="H444" t="s">
        <v>1057</v>
      </c>
      <c r="I444" s="5">
        <v>174881.83</v>
      </c>
      <c r="J444" s="5">
        <v>6897.1700000000128</v>
      </c>
      <c r="K444" s="5">
        <v>181779</v>
      </c>
      <c r="L444" s="5">
        <v>0</v>
      </c>
      <c r="M444" s="5">
        <v>0</v>
      </c>
      <c r="N444" s="5">
        <v>0</v>
      </c>
      <c r="O444" s="5">
        <v>174881.83</v>
      </c>
      <c r="P444" s="5">
        <v>6897.1700000000128</v>
      </c>
      <c r="Q444" s="5">
        <v>181779</v>
      </c>
    </row>
    <row r="445" spans="1:17" x14ac:dyDescent="0.35">
      <c r="A445" t="s">
        <v>19</v>
      </c>
      <c r="B445" t="s">
        <v>20</v>
      </c>
      <c r="C445" t="s">
        <v>1034</v>
      </c>
      <c r="D445" t="s">
        <v>1035</v>
      </c>
      <c r="E445" t="s">
        <v>1052</v>
      </c>
      <c r="F445" t="s">
        <v>1053</v>
      </c>
      <c r="G445" t="s">
        <v>1058</v>
      </c>
      <c r="H445" t="s">
        <v>1059</v>
      </c>
      <c r="I445" s="5">
        <v>27095.23</v>
      </c>
      <c r="J445" s="5">
        <v>221839.06</v>
      </c>
      <c r="K445" s="5">
        <v>248934.29</v>
      </c>
      <c r="L445" s="5">
        <v>0</v>
      </c>
      <c r="M445" s="5">
        <v>0</v>
      </c>
      <c r="N445" s="5">
        <v>0</v>
      </c>
      <c r="O445" s="5">
        <v>27095.23</v>
      </c>
      <c r="P445" s="5">
        <v>221839.06</v>
      </c>
      <c r="Q445" s="5">
        <v>248934.29</v>
      </c>
    </row>
    <row r="446" spans="1:17" x14ac:dyDescent="0.35">
      <c r="A446" t="s">
        <v>19</v>
      </c>
      <c r="B446" t="s">
        <v>20</v>
      </c>
      <c r="C446" t="s">
        <v>1034</v>
      </c>
      <c r="D446" t="s">
        <v>1035</v>
      </c>
      <c r="E446" t="s">
        <v>1052</v>
      </c>
      <c r="F446" t="s">
        <v>1053</v>
      </c>
      <c r="G446" t="s">
        <v>1060</v>
      </c>
      <c r="H446" t="s">
        <v>1061</v>
      </c>
      <c r="I446" s="5">
        <v>264774.86</v>
      </c>
      <c r="J446" s="5">
        <v>262708.82999999996</v>
      </c>
      <c r="K446" s="5">
        <v>527483.68999999994</v>
      </c>
      <c r="L446" s="5">
        <v>0</v>
      </c>
      <c r="M446" s="5">
        <v>0</v>
      </c>
      <c r="N446" s="5">
        <v>0</v>
      </c>
      <c r="O446" s="5">
        <v>264774.86</v>
      </c>
      <c r="P446" s="5">
        <v>262708.82999999996</v>
      </c>
      <c r="Q446" s="5">
        <v>527483.68999999994</v>
      </c>
    </row>
    <row r="447" spans="1:17" x14ac:dyDescent="0.35">
      <c r="A447" t="s">
        <v>19</v>
      </c>
      <c r="B447" t="s">
        <v>20</v>
      </c>
      <c r="C447" t="s">
        <v>1034</v>
      </c>
      <c r="D447" t="s">
        <v>1035</v>
      </c>
      <c r="E447" t="s">
        <v>1052</v>
      </c>
      <c r="F447" t="s">
        <v>1053</v>
      </c>
      <c r="G447" t="s">
        <v>1062</v>
      </c>
      <c r="H447" t="s">
        <v>1063</v>
      </c>
      <c r="I447" s="5">
        <v>610750.41</v>
      </c>
      <c r="J447" s="5">
        <v>90933.150000000023</v>
      </c>
      <c r="K447" s="5">
        <v>701683.56</v>
      </c>
      <c r="L447" s="5">
        <v>0</v>
      </c>
      <c r="M447" s="5">
        <v>0</v>
      </c>
      <c r="N447" s="5">
        <v>0</v>
      </c>
      <c r="O447" s="5">
        <v>610750.41</v>
      </c>
      <c r="P447" s="5">
        <v>90933.150000000023</v>
      </c>
      <c r="Q447" s="5">
        <v>701683.56</v>
      </c>
    </row>
    <row r="448" spans="1:17" x14ac:dyDescent="0.35">
      <c r="A448" t="s">
        <v>19</v>
      </c>
      <c r="B448" t="s">
        <v>20</v>
      </c>
      <c r="C448" t="s">
        <v>1034</v>
      </c>
      <c r="D448" t="s">
        <v>1035</v>
      </c>
      <c r="E448" t="s">
        <v>1052</v>
      </c>
      <c r="F448" t="s">
        <v>1053</v>
      </c>
      <c r="G448" t="s">
        <v>1064</v>
      </c>
      <c r="H448" t="s">
        <v>1065</v>
      </c>
      <c r="I448" s="5">
        <v>561.04999999999995</v>
      </c>
      <c r="J448" s="5">
        <v>-7526.93</v>
      </c>
      <c r="K448" s="5">
        <v>-6965.88</v>
      </c>
      <c r="L448" s="5">
        <v>0</v>
      </c>
      <c r="M448" s="5">
        <v>0</v>
      </c>
      <c r="N448" s="5">
        <v>0</v>
      </c>
      <c r="O448" s="5">
        <v>561.04999999999995</v>
      </c>
      <c r="P448" s="5">
        <v>-7526.93</v>
      </c>
      <c r="Q448" s="5">
        <v>-6965.88</v>
      </c>
    </row>
    <row r="449" spans="1:17" x14ac:dyDescent="0.35">
      <c r="A449" t="s">
        <v>19</v>
      </c>
      <c r="B449" t="s">
        <v>20</v>
      </c>
      <c r="C449" t="s">
        <v>1034</v>
      </c>
      <c r="D449" t="s">
        <v>1035</v>
      </c>
      <c r="E449" t="s">
        <v>1052</v>
      </c>
      <c r="F449" t="s">
        <v>1053</v>
      </c>
      <c r="G449" t="s">
        <v>1066</v>
      </c>
      <c r="H449" t="s">
        <v>1067</v>
      </c>
      <c r="I449" s="5">
        <v>183428.96</v>
      </c>
      <c r="J449" s="5">
        <v>7170.390000000014</v>
      </c>
      <c r="K449" s="5">
        <v>190599.35</v>
      </c>
      <c r="L449" s="5">
        <v>0</v>
      </c>
      <c r="M449" s="5">
        <v>0</v>
      </c>
      <c r="N449" s="5">
        <v>0</v>
      </c>
      <c r="O449" s="5">
        <v>183428.96</v>
      </c>
      <c r="P449" s="5">
        <v>7170.390000000014</v>
      </c>
      <c r="Q449" s="5">
        <v>190599.35</v>
      </c>
    </row>
    <row r="450" spans="1:17" x14ac:dyDescent="0.35">
      <c r="A450" t="s">
        <v>19</v>
      </c>
      <c r="B450" t="s">
        <v>20</v>
      </c>
      <c r="C450" t="s">
        <v>1034</v>
      </c>
      <c r="D450" t="s">
        <v>1035</v>
      </c>
      <c r="E450" t="s">
        <v>1068</v>
      </c>
      <c r="F450" t="s">
        <v>1069</v>
      </c>
      <c r="G450" t="s">
        <v>1070</v>
      </c>
      <c r="H450" t="s">
        <v>1071</v>
      </c>
      <c r="J450" s="5">
        <v>0</v>
      </c>
      <c r="L450" s="5"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</row>
    <row r="451" spans="1:17" x14ac:dyDescent="0.35">
      <c r="A451" t="s">
        <v>19</v>
      </c>
      <c r="B451" t="s">
        <v>20</v>
      </c>
      <c r="C451" t="s">
        <v>1072</v>
      </c>
      <c r="D451" t="s">
        <v>1073</v>
      </c>
      <c r="E451" t="s">
        <v>21</v>
      </c>
      <c r="F451" t="s">
        <v>22</v>
      </c>
      <c r="G451" t="s">
        <v>1074</v>
      </c>
      <c r="H451" t="s">
        <v>1075</v>
      </c>
      <c r="I451" s="5">
        <v>3162658.93</v>
      </c>
      <c r="J451" s="5">
        <v>62046.10999999987</v>
      </c>
      <c r="K451" s="5">
        <v>3224705.04</v>
      </c>
      <c r="L451" s="5">
        <v>0</v>
      </c>
      <c r="M451" s="5">
        <v>0</v>
      </c>
      <c r="N451" s="5">
        <v>0</v>
      </c>
      <c r="O451" s="5">
        <v>3162658.93</v>
      </c>
      <c r="P451" s="5">
        <v>62046.10999999987</v>
      </c>
      <c r="Q451" s="5">
        <v>3224705.04</v>
      </c>
    </row>
    <row r="452" spans="1:17" x14ac:dyDescent="0.35">
      <c r="A452" t="s">
        <v>19</v>
      </c>
      <c r="B452" t="s">
        <v>20</v>
      </c>
      <c r="C452" t="s">
        <v>1072</v>
      </c>
      <c r="D452" t="s">
        <v>1073</v>
      </c>
      <c r="E452" t="s">
        <v>21</v>
      </c>
      <c r="F452" t="s">
        <v>22</v>
      </c>
      <c r="G452" t="s">
        <v>1076</v>
      </c>
      <c r="H452" t="s">
        <v>1077</v>
      </c>
      <c r="I452" s="5">
        <v>1502144.49</v>
      </c>
      <c r="J452" s="5">
        <v>506925.89999999991</v>
      </c>
      <c r="K452" s="5">
        <v>2009070.39</v>
      </c>
      <c r="L452" s="5">
        <v>0</v>
      </c>
      <c r="M452" s="5">
        <v>0</v>
      </c>
      <c r="N452" s="5">
        <v>0</v>
      </c>
      <c r="O452" s="5">
        <v>1502144.49</v>
      </c>
      <c r="P452" s="5">
        <v>506925.89999999991</v>
      </c>
      <c r="Q452" s="5">
        <v>2009070.39</v>
      </c>
    </row>
    <row r="453" spans="1:17" x14ac:dyDescent="0.35">
      <c r="A453" t="s">
        <v>19</v>
      </c>
      <c r="B453" t="s">
        <v>20</v>
      </c>
      <c r="C453" t="s">
        <v>1072</v>
      </c>
      <c r="D453" t="s">
        <v>1073</v>
      </c>
      <c r="E453" t="s">
        <v>21</v>
      </c>
      <c r="F453" t="s">
        <v>22</v>
      </c>
      <c r="G453" t="s">
        <v>1078</v>
      </c>
      <c r="H453" t="s">
        <v>1079</v>
      </c>
      <c r="J453" s="5">
        <v>2966.32</v>
      </c>
      <c r="K453" s="5">
        <v>2966.32</v>
      </c>
      <c r="L453" s="5">
        <v>0</v>
      </c>
      <c r="M453" s="5">
        <v>0</v>
      </c>
      <c r="N453" s="5">
        <v>0</v>
      </c>
      <c r="O453" s="5">
        <v>0</v>
      </c>
      <c r="P453" s="5">
        <v>2966.32</v>
      </c>
      <c r="Q453" s="5">
        <v>2966.32</v>
      </c>
    </row>
    <row r="454" spans="1:17" x14ac:dyDescent="0.35">
      <c r="A454" t="s">
        <v>19</v>
      </c>
      <c r="B454" t="s">
        <v>20</v>
      </c>
      <c r="C454" t="s">
        <v>1072</v>
      </c>
      <c r="D454" t="s">
        <v>1073</v>
      </c>
      <c r="E454" t="s">
        <v>21</v>
      </c>
      <c r="F454" t="s">
        <v>22</v>
      </c>
      <c r="G454" t="s">
        <v>1080</v>
      </c>
      <c r="H454" t="s">
        <v>1081</v>
      </c>
      <c r="I454" s="5">
        <v>1720510.71</v>
      </c>
      <c r="J454" s="5">
        <v>43746.239999999991</v>
      </c>
      <c r="K454" s="5">
        <v>1764256.95</v>
      </c>
      <c r="L454" s="5">
        <v>0</v>
      </c>
      <c r="M454" s="5">
        <v>0</v>
      </c>
      <c r="N454" s="5">
        <v>0</v>
      </c>
      <c r="O454" s="5">
        <v>1720510.71</v>
      </c>
      <c r="P454" s="5">
        <v>43746.239999999991</v>
      </c>
      <c r="Q454" s="5">
        <v>1764256.95</v>
      </c>
    </row>
    <row r="455" spans="1:17" x14ac:dyDescent="0.35">
      <c r="A455" t="s">
        <v>19</v>
      </c>
      <c r="B455" t="s">
        <v>20</v>
      </c>
      <c r="C455" t="s">
        <v>1072</v>
      </c>
      <c r="D455" t="s">
        <v>1073</v>
      </c>
      <c r="E455" t="s">
        <v>21</v>
      </c>
      <c r="F455" t="s">
        <v>22</v>
      </c>
      <c r="G455" t="s">
        <v>1082</v>
      </c>
      <c r="H455" t="s">
        <v>1083</v>
      </c>
      <c r="I455" s="5">
        <v>2106328.77</v>
      </c>
      <c r="J455" s="5">
        <v>248358.0299999998</v>
      </c>
      <c r="K455" s="5">
        <v>2354686.7999999998</v>
      </c>
      <c r="L455" s="5">
        <v>0</v>
      </c>
      <c r="M455" s="5">
        <v>0</v>
      </c>
      <c r="N455" s="5">
        <v>0</v>
      </c>
      <c r="O455" s="5">
        <v>2106328.77</v>
      </c>
      <c r="P455" s="5">
        <v>248358.0299999998</v>
      </c>
      <c r="Q455" s="5">
        <v>2354686.7999999998</v>
      </c>
    </row>
    <row r="456" spans="1:17" x14ac:dyDescent="0.35">
      <c r="A456" t="s">
        <v>19</v>
      </c>
      <c r="B456" t="s">
        <v>20</v>
      </c>
      <c r="C456" t="s">
        <v>1072</v>
      </c>
      <c r="D456" t="s">
        <v>1073</v>
      </c>
      <c r="E456" t="s">
        <v>21</v>
      </c>
      <c r="F456" t="s">
        <v>22</v>
      </c>
      <c r="G456" t="s">
        <v>1084</v>
      </c>
      <c r="H456" t="s">
        <v>1085</v>
      </c>
      <c r="I456" s="5">
        <v>1653168.83</v>
      </c>
      <c r="J456" s="5">
        <v>70196.799999999814</v>
      </c>
      <c r="K456" s="5">
        <v>1723365.63</v>
      </c>
      <c r="L456" s="5">
        <v>0</v>
      </c>
      <c r="M456" s="5">
        <v>0</v>
      </c>
      <c r="N456" s="5">
        <v>0</v>
      </c>
      <c r="O456" s="5">
        <v>1653168.83</v>
      </c>
      <c r="P456" s="5">
        <v>70196.799999999814</v>
      </c>
      <c r="Q456" s="5">
        <v>1723365.63</v>
      </c>
    </row>
    <row r="457" spans="1:17" x14ac:dyDescent="0.35">
      <c r="A457" t="s">
        <v>19</v>
      </c>
      <c r="B457" t="s">
        <v>20</v>
      </c>
      <c r="C457" t="s">
        <v>1072</v>
      </c>
      <c r="D457" t="s">
        <v>1073</v>
      </c>
      <c r="E457" t="s">
        <v>21</v>
      </c>
      <c r="F457" t="s">
        <v>22</v>
      </c>
      <c r="G457" t="s">
        <v>1086</v>
      </c>
      <c r="H457" t="s">
        <v>1087</v>
      </c>
      <c r="I457" s="5">
        <v>551708.39</v>
      </c>
      <c r="J457" s="5">
        <v>12047.420000000042</v>
      </c>
      <c r="K457" s="5">
        <v>563755.81000000006</v>
      </c>
      <c r="L457" s="5">
        <v>0</v>
      </c>
      <c r="M457" s="5">
        <v>0</v>
      </c>
      <c r="N457" s="5">
        <v>0</v>
      </c>
      <c r="O457" s="5">
        <v>551708.39</v>
      </c>
      <c r="P457" s="5">
        <v>12047.420000000042</v>
      </c>
      <c r="Q457" s="5">
        <v>563755.81000000006</v>
      </c>
    </row>
    <row r="458" spans="1:17" x14ac:dyDescent="0.35">
      <c r="A458" t="s">
        <v>19</v>
      </c>
      <c r="B458" t="s">
        <v>20</v>
      </c>
      <c r="C458" t="s">
        <v>1072</v>
      </c>
      <c r="D458" t="s">
        <v>1073</v>
      </c>
      <c r="E458" t="s">
        <v>21</v>
      </c>
      <c r="F458" t="s">
        <v>22</v>
      </c>
      <c r="G458" t="s">
        <v>1088</v>
      </c>
      <c r="H458" t="s">
        <v>1089</v>
      </c>
      <c r="J458" s="5">
        <v>0</v>
      </c>
      <c r="L458" s="5">
        <v>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</row>
    <row r="459" spans="1:17" x14ac:dyDescent="0.35">
      <c r="A459" t="s">
        <v>19</v>
      </c>
      <c r="B459" t="s">
        <v>20</v>
      </c>
      <c r="C459" t="s">
        <v>1072</v>
      </c>
      <c r="D459" t="s">
        <v>1073</v>
      </c>
      <c r="E459" t="s">
        <v>21</v>
      </c>
      <c r="F459" t="s">
        <v>22</v>
      </c>
      <c r="G459" t="s">
        <v>1090</v>
      </c>
      <c r="H459" t="s">
        <v>1091</v>
      </c>
      <c r="I459" s="5">
        <v>4596780.83</v>
      </c>
      <c r="J459" s="5">
        <v>381509.30999999959</v>
      </c>
      <c r="K459" s="5">
        <v>4978290.1399999997</v>
      </c>
      <c r="L459" s="5">
        <v>0</v>
      </c>
      <c r="M459" s="5">
        <v>0</v>
      </c>
      <c r="N459" s="5">
        <v>0</v>
      </c>
      <c r="O459" s="5">
        <v>4596780.83</v>
      </c>
      <c r="P459" s="5">
        <v>381509.30999999959</v>
      </c>
      <c r="Q459" s="5">
        <v>4978290.1399999997</v>
      </c>
    </row>
    <row r="460" spans="1:17" x14ac:dyDescent="0.35">
      <c r="A460" t="s">
        <v>19</v>
      </c>
      <c r="B460" t="s">
        <v>20</v>
      </c>
      <c r="C460" t="s">
        <v>1072</v>
      </c>
      <c r="D460" t="s">
        <v>1073</v>
      </c>
      <c r="E460" t="s">
        <v>21</v>
      </c>
      <c r="F460" t="s">
        <v>22</v>
      </c>
      <c r="G460" t="s">
        <v>1092</v>
      </c>
      <c r="H460" t="s">
        <v>1093</v>
      </c>
      <c r="I460" s="5">
        <v>1488440.81</v>
      </c>
      <c r="J460" s="5">
        <v>33266.919999999925</v>
      </c>
      <c r="K460" s="5">
        <v>1521707.73</v>
      </c>
      <c r="L460" s="5">
        <v>0</v>
      </c>
      <c r="M460" s="5">
        <v>0</v>
      </c>
      <c r="N460" s="5">
        <v>0</v>
      </c>
      <c r="O460" s="5">
        <v>1488440.81</v>
      </c>
      <c r="P460" s="5">
        <v>33266.919999999925</v>
      </c>
      <c r="Q460" s="5">
        <v>1521707.73</v>
      </c>
    </row>
    <row r="461" spans="1:17" x14ac:dyDescent="0.35">
      <c r="A461" t="s">
        <v>19</v>
      </c>
      <c r="B461" t="s">
        <v>20</v>
      </c>
      <c r="C461" t="s">
        <v>1072</v>
      </c>
      <c r="D461" t="s">
        <v>1073</v>
      </c>
      <c r="E461" t="s">
        <v>21</v>
      </c>
      <c r="F461" t="s">
        <v>22</v>
      </c>
      <c r="G461" t="s">
        <v>1094</v>
      </c>
      <c r="H461" t="s">
        <v>1095</v>
      </c>
      <c r="I461" s="5">
        <v>4845916.32</v>
      </c>
      <c r="J461" s="5">
        <v>163435.9299999997</v>
      </c>
      <c r="K461" s="5">
        <v>5009352.25</v>
      </c>
      <c r="L461" s="5">
        <v>0</v>
      </c>
      <c r="M461" s="5">
        <v>0</v>
      </c>
      <c r="N461" s="5">
        <v>0</v>
      </c>
      <c r="O461" s="5">
        <v>4845916.32</v>
      </c>
      <c r="P461" s="5">
        <v>163435.9299999997</v>
      </c>
      <c r="Q461" s="5">
        <v>5009352.25</v>
      </c>
    </row>
    <row r="462" spans="1:17" x14ac:dyDescent="0.35">
      <c r="A462" t="s">
        <v>19</v>
      </c>
      <c r="B462" t="s">
        <v>20</v>
      </c>
      <c r="C462" t="s">
        <v>1072</v>
      </c>
      <c r="D462" t="s">
        <v>1073</v>
      </c>
      <c r="E462" t="s">
        <v>21</v>
      </c>
      <c r="F462" t="s">
        <v>22</v>
      </c>
      <c r="G462" t="s">
        <v>1096</v>
      </c>
      <c r="H462" t="s">
        <v>1097</v>
      </c>
      <c r="J462" s="5">
        <v>0</v>
      </c>
      <c r="L462" s="5">
        <v>0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</row>
    <row r="463" spans="1:17" x14ac:dyDescent="0.35">
      <c r="A463" t="s">
        <v>19</v>
      </c>
      <c r="B463" t="s">
        <v>20</v>
      </c>
      <c r="C463" t="s">
        <v>1072</v>
      </c>
      <c r="D463" t="s">
        <v>1073</v>
      </c>
      <c r="E463" t="s">
        <v>21</v>
      </c>
      <c r="F463" t="s">
        <v>22</v>
      </c>
      <c r="G463" t="s">
        <v>1098</v>
      </c>
      <c r="H463" t="s">
        <v>1099</v>
      </c>
      <c r="I463" s="5">
        <v>443247.5</v>
      </c>
      <c r="J463" s="5">
        <v>37151.530000000028</v>
      </c>
      <c r="K463" s="5">
        <v>480399.03</v>
      </c>
      <c r="L463" s="5">
        <v>0</v>
      </c>
      <c r="M463" s="5">
        <v>0</v>
      </c>
      <c r="N463" s="5">
        <v>0</v>
      </c>
      <c r="O463" s="5">
        <v>443247.5</v>
      </c>
      <c r="P463" s="5">
        <v>37151.530000000028</v>
      </c>
      <c r="Q463" s="5">
        <v>480399.03</v>
      </c>
    </row>
    <row r="464" spans="1:17" x14ac:dyDescent="0.35">
      <c r="A464" t="s">
        <v>19</v>
      </c>
      <c r="B464" t="s">
        <v>20</v>
      </c>
      <c r="C464" t="s">
        <v>1072</v>
      </c>
      <c r="D464" t="s">
        <v>1073</v>
      </c>
      <c r="E464" t="s">
        <v>21</v>
      </c>
      <c r="F464" t="s">
        <v>22</v>
      </c>
      <c r="G464" t="s">
        <v>1100</v>
      </c>
      <c r="H464" t="s">
        <v>1101</v>
      </c>
      <c r="I464" s="5">
        <v>37551.279999999999</v>
      </c>
      <c r="J464" s="5">
        <v>26091.489999999998</v>
      </c>
      <c r="K464" s="5">
        <v>63642.77</v>
      </c>
      <c r="L464" s="5">
        <v>0</v>
      </c>
      <c r="M464" s="5">
        <v>0</v>
      </c>
      <c r="N464" s="5">
        <v>0</v>
      </c>
      <c r="O464" s="5">
        <v>37551.279999999999</v>
      </c>
      <c r="P464" s="5">
        <v>26091.489999999998</v>
      </c>
      <c r="Q464" s="5">
        <v>63642.77</v>
      </c>
    </row>
    <row r="465" spans="1:17" x14ac:dyDescent="0.35">
      <c r="A465" t="s">
        <v>19</v>
      </c>
      <c r="B465" t="s">
        <v>20</v>
      </c>
      <c r="C465" t="s">
        <v>1072</v>
      </c>
      <c r="D465" t="s">
        <v>1073</v>
      </c>
      <c r="E465" t="s">
        <v>21</v>
      </c>
      <c r="F465" t="s">
        <v>22</v>
      </c>
      <c r="G465" t="s">
        <v>1102</v>
      </c>
      <c r="H465" t="s">
        <v>1103</v>
      </c>
      <c r="I465" s="5">
        <v>532423.93999999994</v>
      </c>
      <c r="J465" s="5">
        <v>-8023.5</v>
      </c>
      <c r="K465" s="5">
        <v>524400.43999999994</v>
      </c>
      <c r="L465" s="5">
        <v>0</v>
      </c>
      <c r="M465" s="5">
        <v>0</v>
      </c>
      <c r="N465" s="5">
        <v>0</v>
      </c>
      <c r="O465" s="5">
        <v>532423.93999999994</v>
      </c>
      <c r="P465" s="5">
        <v>-8023.5</v>
      </c>
      <c r="Q465" s="5">
        <v>524400.43999999994</v>
      </c>
    </row>
    <row r="466" spans="1:17" x14ac:dyDescent="0.35">
      <c r="A466" t="s">
        <v>19</v>
      </c>
      <c r="B466" t="s">
        <v>20</v>
      </c>
      <c r="C466" t="s">
        <v>1072</v>
      </c>
      <c r="D466" t="s">
        <v>1073</v>
      </c>
      <c r="E466" t="s">
        <v>21</v>
      </c>
      <c r="F466" t="s">
        <v>22</v>
      </c>
      <c r="G466" t="s">
        <v>1104</v>
      </c>
      <c r="H466" t="s">
        <v>1105</v>
      </c>
      <c r="I466" s="5">
        <v>-18583647.449999999</v>
      </c>
      <c r="J466" s="5">
        <v>-2104850.1500000022</v>
      </c>
      <c r="K466" s="5">
        <v>-20688497.600000001</v>
      </c>
      <c r="L466" s="5">
        <v>0</v>
      </c>
      <c r="M466" s="5">
        <v>0</v>
      </c>
      <c r="N466" s="5">
        <v>0</v>
      </c>
      <c r="O466" s="5">
        <v>-18583647.449999999</v>
      </c>
      <c r="P466" s="5">
        <v>-2104850.1500000022</v>
      </c>
      <c r="Q466" s="5">
        <v>-20688497.600000001</v>
      </c>
    </row>
    <row r="467" spans="1:17" x14ac:dyDescent="0.35">
      <c r="A467" t="s">
        <v>19</v>
      </c>
      <c r="B467" t="s">
        <v>20</v>
      </c>
      <c r="C467" t="s">
        <v>1072</v>
      </c>
      <c r="D467" t="s">
        <v>1073</v>
      </c>
      <c r="E467" t="s">
        <v>21</v>
      </c>
      <c r="F467" t="s">
        <v>22</v>
      </c>
      <c r="G467" t="s">
        <v>1106</v>
      </c>
      <c r="H467" t="s">
        <v>1107</v>
      </c>
      <c r="J467" s="5">
        <v>0</v>
      </c>
      <c r="L467" s="5">
        <v>0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</row>
    <row r="468" spans="1:17" x14ac:dyDescent="0.35">
      <c r="A468" t="s">
        <v>19</v>
      </c>
      <c r="B468" t="s">
        <v>20</v>
      </c>
      <c r="C468" t="s">
        <v>1072</v>
      </c>
      <c r="D468" t="s">
        <v>1073</v>
      </c>
      <c r="E468" t="s">
        <v>21</v>
      </c>
      <c r="F468" t="s">
        <v>22</v>
      </c>
      <c r="G468" t="s">
        <v>1108</v>
      </c>
      <c r="H468" t="s">
        <v>1109</v>
      </c>
      <c r="J468" s="5">
        <v>2285.0300000000002</v>
      </c>
      <c r="K468" s="5">
        <v>2285.0300000000002</v>
      </c>
      <c r="L468" s="5">
        <v>0</v>
      </c>
      <c r="M468" s="5">
        <v>0</v>
      </c>
      <c r="N468" s="5">
        <v>0</v>
      </c>
      <c r="O468" s="5">
        <v>0</v>
      </c>
      <c r="P468" s="5">
        <v>2285.0300000000002</v>
      </c>
      <c r="Q468" s="5">
        <v>2285.0300000000002</v>
      </c>
    </row>
    <row r="469" spans="1:17" x14ac:dyDescent="0.35">
      <c r="A469" t="s">
        <v>19</v>
      </c>
      <c r="B469" t="s">
        <v>20</v>
      </c>
      <c r="C469" t="s">
        <v>1072</v>
      </c>
      <c r="D469" t="s">
        <v>1073</v>
      </c>
      <c r="E469" t="s">
        <v>21</v>
      </c>
      <c r="F469" t="s">
        <v>22</v>
      </c>
      <c r="G469" t="s">
        <v>1110</v>
      </c>
      <c r="H469" t="s">
        <v>1111</v>
      </c>
      <c r="I469" s="5">
        <v>701470.41</v>
      </c>
      <c r="J469" s="5">
        <v>13184.189999999944</v>
      </c>
      <c r="K469" s="5">
        <v>714654.6</v>
      </c>
      <c r="L469" s="5">
        <v>0</v>
      </c>
      <c r="M469" s="5">
        <v>0</v>
      </c>
      <c r="N469" s="5">
        <v>0</v>
      </c>
      <c r="O469" s="5">
        <v>701470.41</v>
      </c>
      <c r="P469" s="5">
        <v>13184.189999999944</v>
      </c>
      <c r="Q469" s="5">
        <v>714654.6</v>
      </c>
    </row>
    <row r="470" spans="1:17" x14ac:dyDescent="0.35">
      <c r="A470" t="s">
        <v>19</v>
      </c>
      <c r="B470" t="s">
        <v>20</v>
      </c>
      <c r="C470" t="s">
        <v>1072</v>
      </c>
      <c r="D470" t="s">
        <v>1073</v>
      </c>
      <c r="E470" t="s">
        <v>21</v>
      </c>
      <c r="F470" t="s">
        <v>22</v>
      </c>
      <c r="G470" t="s">
        <v>1112</v>
      </c>
      <c r="H470" t="s">
        <v>1113</v>
      </c>
      <c r="I470" s="5">
        <v>-163478</v>
      </c>
      <c r="J470" s="5">
        <v>-16.920000000012806</v>
      </c>
      <c r="K470" s="5">
        <v>-163494.92000000001</v>
      </c>
      <c r="L470" s="5">
        <v>0</v>
      </c>
      <c r="M470" s="5">
        <v>0</v>
      </c>
      <c r="N470" s="5">
        <v>0</v>
      </c>
      <c r="O470" s="5">
        <v>-163478</v>
      </c>
      <c r="P470" s="5">
        <v>-16.920000000012806</v>
      </c>
      <c r="Q470" s="5">
        <v>-163494.92000000001</v>
      </c>
    </row>
    <row r="471" spans="1:17" x14ac:dyDescent="0.35">
      <c r="A471" t="s">
        <v>19</v>
      </c>
      <c r="B471" t="s">
        <v>20</v>
      </c>
      <c r="C471" t="s">
        <v>1072</v>
      </c>
      <c r="D471" t="s">
        <v>1073</v>
      </c>
      <c r="E471" t="s">
        <v>21</v>
      </c>
      <c r="F471" t="s">
        <v>22</v>
      </c>
      <c r="G471" t="s">
        <v>1114</v>
      </c>
      <c r="H471" t="s">
        <v>1115</v>
      </c>
      <c r="J471" s="5">
        <v>0</v>
      </c>
      <c r="L471" s="5">
        <v>0</v>
      </c>
      <c r="M471" s="5">
        <v>0</v>
      </c>
      <c r="N471" s="5">
        <v>0</v>
      </c>
      <c r="O471" s="5">
        <v>0</v>
      </c>
      <c r="P471" s="5">
        <v>0</v>
      </c>
      <c r="Q471" s="5">
        <v>0</v>
      </c>
    </row>
    <row r="472" spans="1:17" x14ac:dyDescent="0.35">
      <c r="A472" t="s">
        <v>19</v>
      </c>
      <c r="B472" t="s">
        <v>20</v>
      </c>
      <c r="C472" t="s">
        <v>1072</v>
      </c>
      <c r="D472" t="s">
        <v>1073</v>
      </c>
      <c r="E472" t="s">
        <v>21</v>
      </c>
      <c r="F472" t="s">
        <v>22</v>
      </c>
      <c r="G472" t="s">
        <v>1116</v>
      </c>
      <c r="H472" t="s">
        <v>1117</v>
      </c>
      <c r="J472" s="5">
        <v>0</v>
      </c>
      <c r="L472" s="5">
        <v>0</v>
      </c>
      <c r="M472" s="5">
        <v>0</v>
      </c>
      <c r="N472" s="5">
        <v>0</v>
      </c>
      <c r="O472" s="5">
        <v>0</v>
      </c>
      <c r="P472" s="5">
        <v>0</v>
      </c>
      <c r="Q472" s="5">
        <v>0</v>
      </c>
    </row>
    <row r="473" spans="1:17" x14ac:dyDescent="0.35">
      <c r="A473" t="s">
        <v>19</v>
      </c>
      <c r="B473" t="s">
        <v>20</v>
      </c>
      <c r="C473" t="s">
        <v>1072</v>
      </c>
      <c r="D473" t="s">
        <v>1073</v>
      </c>
      <c r="E473" t="s">
        <v>21</v>
      </c>
      <c r="F473" t="s">
        <v>22</v>
      </c>
      <c r="G473" t="s">
        <v>1118</v>
      </c>
      <c r="H473" t="s">
        <v>1119</v>
      </c>
      <c r="I473" s="5">
        <v>1443436.5</v>
      </c>
      <c r="J473" s="5">
        <v>45534.169999999925</v>
      </c>
      <c r="K473" s="5">
        <v>1488970.67</v>
      </c>
      <c r="L473" s="5">
        <v>0</v>
      </c>
      <c r="M473" s="5">
        <v>0</v>
      </c>
      <c r="N473" s="5">
        <v>0</v>
      </c>
      <c r="O473" s="5">
        <v>1443436.5</v>
      </c>
      <c r="P473" s="5">
        <v>45534.169999999925</v>
      </c>
      <c r="Q473" s="5">
        <v>1488970.67</v>
      </c>
    </row>
    <row r="474" spans="1:17" x14ac:dyDescent="0.35">
      <c r="A474" t="s">
        <v>19</v>
      </c>
      <c r="B474" t="s">
        <v>20</v>
      </c>
      <c r="C474" t="s">
        <v>1072</v>
      </c>
      <c r="D474" t="s">
        <v>1073</v>
      </c>
      <c r="E474" t="s">
        <v>21</v>
      </c>
      <c r="F474" t="s">
        <v>22</v>
      </c>
      <c r="G474" t="s">
        <v>1120</v>
      </c>
      <c r="H474" t="s">
        <v>1121</v>
      </c>
      <c r="I474" s="5">
        <v>365596.33</v>
      </c>
      <c r="J474" s="5">
        <v>10254.119999999995</v>
      </c>
      <c r="K474" s="5">
        <v>375850.45</v>
      </c>
      <c r="L474" s="5">
        <v>0</v>
      </c>
      <c r="M474" s="5">
        <v>0</v>
      </c>
      <c r="N474" s="5">
        <v>0</v>
      </c>
      <c r="O474" s="5">
        <v>365596.33</v>
      </c>
      <c r="P474" s="5">
        <v>10254.119999999995</v>
      </c>
      <c r="Q474" s="5">
        <v>375850.45</v>
      </c>
    </row>
    <row r="475" spans="1:17" x14ac:dyDescent="0.35">
      <c r="A475" t="s">
        <v>19</v>
      </c>
      <c r="B475" t="s">
        <v>20</v>
      </c>
      <c r="C475" t="s">
        <v>1072</v>
      </c>
      <c r="D475" t="s">
        <v>1073</v>
      </c>
      <c r="E475" t="s">
        <v>21</v>
      </c>
      <c r="F475" t="s">
        <v>22</v>
      </c>
      <c r="G475" t="s">
        <v>1122</v>
      </c>
      <c r="H475" t="s">
        <v>1123</v>
      </c>
      <c r="J475" s="5">
        <v>0</v>
      </c>
      <c r="L475" s="5">
        <v>0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</row>
    <row r="476" spans="1:17" x14ac:dyDescent="0.35">
      <c r="A476" t="s">
        <v>19</v>
      </c>
      <c r="B476" t="s">
        <v>20</v>
      </c>
      <c r="C476" t="s">
        <v>1072</v>
      </c>
      <c r="D476" t="s">
        <v>1073</v>
      </c>
      <c r="E476" t="s">
        <v>21</v>
      </c>
      <c r="F476" t="s">
        <v>22</v>
      </c>
      <c r="G476" t="s">
        <v>1124</v>
      </c>
      <c r="H476" t="s">
        <v>1125</v>
      </c>
      <c r="I476" s="5">
        <v>1158355.3899999999</v>
      </c>
      <c r="J476" s="5">
        <v>1082057.43</v>
      </c>
      <c r="K476" s="5">
        <v>2240412.8199999998</v>
      </c>
      <c r="L476" s="5">
        <v>0</v>
      </c>
      <c r="M476" s="5">
        <v>0</v>
      </c>
      <c r="N476" s="5">
        <v>0</v>
      </c>
      <c r="O476" s="5">
        <v>1158355.3899999999</v>
      </c>
      <c r="P476" s="5">
        <v>1082057.43</v>
      </c>
      <c r="Q476" s="5">
        <v>2240412.8199999998</v>
      </c>
    </row>
    <row r="477" spans="1:17" x14ac:dyDescent="0.35">
      <c r="A477" t="s">
        <v>19</v>
      </c>
      <c r="B477" t="s">
        <v>20</v>
      </c>
      <c r="C477" t="s">
        <v>1072</v>
      </c>
      <c r="D477" t="s">
        <v>1073</v>
      </c>
      <c r="E477" t="s">
        <v>21</v>
      </c>
      <c r="F477" t="s">
        <v>22</v>
      </c>
      <c r="G477" t="s">
        <v>1126</v>
      </c>
      <c r="H477" t="s">
        <v>1127</v>
      </c>
      <c r="J477" s="5">
        <v>40268.5</v>
      </c>
      <c r="K477" s="5">
        <v>40268.5</v>
      </c>
      <c r="L477" s="5">
        <v>0</v>
      </c>
      <c r="M477" s="5">
        <v>0</v>
      </c>
      <c r="N477" s="5">
        <v>0</v>
      </c>
      <c r="O477" s="5">
        <v>0</v>
      </c>
      <c r="P477" s="5">
        <v>40268.5</v>
      </c>
      <c r="Q477" s="5">
        <v>40268.5</v>
      </c>
    </row>
    <row r="478" spans="1:17" x14ac:dyDescent="0.35">
      <c r="A478" t="s">
        <v>19</v>
      </c>
      <c r="B478" t="s">
        <v>20</v>
      </c>
      <c r="C478" t="s">
        <v>1072</v>
      </c>
      <c r="D478" t="s">
        <v>1073</v>
      </c>
      <c r="E478" t="s">
        <v>21</v>
      </c>
      <c r="F478" t="s">
        <v>22</v>
      </c>
      <c r="G478" t="s">
        <v>1128</v>
      </c>
      <c r="H478" t="s">
        <v>1129</v>
      </c>
      <c r="I478" s="5">
        <v>161019.81</v>
      </c>
      <c r="J478" s="5">
        <v>-161019.85999999999</v>
      </c>
      <c r="K478" s="5">
        <v>-0.05</v>
      </c>
      <c r="L478" s="5">
        <v>0</v>
      </c>
      <c r="M478" s="5">
        <v>0</v>
      </c>
      <c r="N478" s="5">
        <v>0</v>
      </c>
      <c r="O478" s="5">
        <v>161019.81</v>
      </c>
      <c r="P478" s="5">
        <v>-161019.85999999999</v>
      </c>
      <c r="Q478" s="5">
        <v>-0.05</v>
      </c>
    </row>
    <row r="479" spans="1:17" x14ac:dyDescent="0.35">
      <c r="A479" t="s">
        <v>19</v>
      </c>
      <c r="B479" t="s">
        <v>20</v>
      </c>
      <c r="C479" t="s">
        <v>1072</v>
      </c>
      <c r="D479" t="s">
        <v>1073</v>
      </c>
      <c r="E479" t="s">
        <v>21</v>
      </c>
      <c r="F479" t="s">
        <v>22</v>
      </c>
      <c r="G479" t="s">
        <v>1130</v>
      </c>
      <c r="H479" t="s">
        <v>1131</v>
      </c>
      <c r="I479" s="5">
        <v>342402.86</v>
      </c>
      <c r="J479" s="5">
        <v>13089.809999999998</v>
      </c>
      <c r="K479" s="5">
        <v>355492.67</v>
      </c>
      <c r="L479" s="5">
        <v>0</v>
      </c>
      <c r="M479" s="5">
        <v>0</v>
      </c>
      <c r="N479" s="5">
        <v>0</v>
      </c>
      <c r="O479" s="5">
        <v>342402.86</v>
      </c>
      <c r="P479" s="5">
        <v>13089.809999999998</v>
      </c>
      <c r="Q479" s="5">
        <v>355492.67</v>
      </c>
    </row>
    <row r="480" spans="1:17" x14ac:dyDescent="0.35">
      <c r="A480" t="s">
        <v>19</v>
      </c>
      <c r="B480" t="s">
        <v>20</v>
      </c>
      <c r="C480" t="s">
        <v>1072</v>
      </c>
      <c r="D480" t="s">
        <v>1073</v>
      </c>
      <c r="E480" t="s">
        <v>21</v>
      </c>
      <c r="F480" t="s">
        <v>22</v>
      </c>
      <c r="G480" t="s">
        <v>1132</v>
      </c>
      <c r="H480" t="s">
        <v>1133</v>
      </c>
      <c r="I480" s="5">
        <v>954844.17</v>
      </c>
      <c r="J480" s="5">
        <v>216564.32999999996</v>
      </c>
      <c r="K480" s="5">
        <v>1171408.5</v>
      </c>
      <c r="L480" s="5">
        <v>0</v>
      </c>
      <c r="M480" s="5">
        <v>0</v>
      </c>
      <c r="N480" s="5">
        <v>0</v>
      </c>
      <c r="O480" s="5">
        <v>954844.17</v>
      </c>
      <c r="P480" s="5">
        <v>216564.32999999996</v>
      </c>
      <c r="Q480" s="5">
        <v>1171408.5</v>
      </c>
    </row>
    <row r="481" spans="1:17" x14ac:dyDescent="0.35">
      <c r="A481" t="s">
        <v>19</v>
      </c>
      <c r="B481" t="s">
        <v>20</v>
      </c>
      <c r="C481" t="s">
        <v>1072</v>
      </c>
      <c r="D481" t="s">
        <v>1073</v>
      </c>
      <c r="E481" t="s">
        <v>21</v>
      </c>
      <c r="F481" t="s">
        <v>22</v>
      </c>
      <c r="G481" t="s">
        <v>1134</v>
      </c>
      <c r="H481" t="s">
        <v>1135</v>
      </c>
      <c r="I481" s="5">
        <v>1605916.77</v>
      </c>
      <c r="J481" s="5">
        <v>151151.53000000003</v>
      </c>
      <c r="K481" s="5">
        <v>1757068.3</v>
      </c>
      <c r="L481" s="5">
        <v>0</v>
      </c>
      <c r="M481" s="5">
        <v>0</v>
      </c>
      <c r="N481" s="5">
        <v>0</v>
      </c>
      <c r="O481" s="5">
        <v>1605916.77</v>
      </c>
      <c r="P481" s="5">
        <v>151151.53000000003</v>
      </c>
      <c r="Q481" s="5">
        <v>1757068.3</v>
      </c>
    </row>
    <row r="482" spans="1:17" x14ac:dyDescent="0.35">
      <c r="A482" t="s">
        <v>19</v>
      </c>
      <c r="B482" t="s">
        <v>20</v>
      </c>
      <c r="C482" t="s">
        <v>1072</v>
      </c>
      <c r="D482" t="s">
        <v>1073</v>
      </c>
      <c r="E482" t="s">
        <v>21</v>
      </c>
      <c r="F482" t="s">
        <v>22</v>
      </c>
      <c r="G482" t="s">
        <v>1136</v>
      </c>
      <c r="H482" t="s">
        <v>1137</v>
      </c>
      <c r="I482" s="5">
        <v>2830206.63</v>
      </c>
      <c r="J482" s="5">
        <v>147700.93999999994</v>
      </c>
      <c r="K482" s="5">
        <v>2977907.57</v>
      </c>
      <c r="L482" s="5">
        <v>0</v>
      </c>
      <c r="M482" s="5">
        <v>0</v>
      </c>
      <c r="N482" s="5">
        <v>0</v>
      </c>
      <c r="O482" s="5">
        <v>2830206.63</v>
      </c>
      <c r="P482" s="5">
        <v>147700.93999999994</v>
      </c>
      <c r="Q482" s="5">
        <v>2977907.57</v>
      </c>
    </row>
    <row r="483" spans="1:17" x14ac:dyDescent="0.35">
      <c r="A483" t="s">
        <v>19</v>
      </c>
      <c r="B483" t="s">
        <v>20</v>
      </c>
      <c r="C483" t="s">
        <v>1072</v>
      </c>
      <c r="D483" t="s">
        <v>1073</v>
      </c>
      <c r="E483" t="s">
        <v>21</v>
      </c>
      <c r="F483" t="s">
        <v>22</v>
      </c>
      <c r="G483" t="s">
        <v>1138</v>
      </c>
      <c r="H483" t="s">
        <v>1139</v>
      </c>
      <c r="I483" s="5">
        <v>492579.99</v>
      </c>
      <c r="J483" s="5">
        <v>21135.989999999991</v>
      </c>
      <c r="K483" s="5">
        <v>513715.98</v>
      </c>
      <c r="L483" s="5">
        <v>0</v>
      </c>
      <c r="M483" s="5">
        <v>0</v>
      </c>
      <c r="N483" s="5">
        <v>0</v>
      </c>
      <c r="O483" s="5">
        <v>492579.99</v>
      </c>
      <c r="P483" s="5">
        <v>21135.989999999991</v>
      </c>
      <c r="Q483" s="5">
        <v>513715.98</v>
      </c>
    </row>
    <row r="484" spans="1:17" x14ac:dyDescent="0.35">
      <c r="A484" t="s">
        <v>19</v>
      </c>
      <c r="B484" t="s">
        <v>20</v>
      </c>
      <c r="C484" t="s">
        <v>1072</v>
      </c>
      <c r="D484" t="s">
        <v>1073</v>
      </c>
      <c r="E484" t="s">
        <v>21</v>
      </c>
      <c r="F484" t="s">
        <v>22</v>
      </c>
      <c r="G484" t="s">
        <v>1140</v>
      </c>
      <c r="H484" t="s">
        <v>1141</v>
      </c>
      <c r="I484" s="5">
        <v>783890.16</v>
      </c>
      <c r="J484" s="5">
        <v>6279.6899999999441</v>
      </c>
      <c r="K484" s="5">
        <v>790169.85</v>
      </c>
      <c r="L484" s="5">
        <v>0</v>
      </c>
      <c r="M484" s="5">
        <v>0</v>
      </c>
      <c r="N484" s="5">
        <v>0</v>
      </c>
      <c r="O484" s="5">
        <v>783890.16</v>
      </c>
      <c r="P484" s="5">
        <v>6279.6899999999441</v>
      </c>
      <c r="Q484" s="5">
        <v>790169.85</v>
      </c>
    </row>
    <row r="485" spans="1:17" x14ac:dyDescent="0.35">
      <c r="A485" t="s">
        <v>19</v>
      </c>
      <c r="B485" t="s">
        <v>20</v>
      </c>
      <c r="C485" t="s">
        <v>1072</v>
      </c>
      <c r="D485" t="s">
        <v>1073</v>
      </c>
      <c r="E485" t="s">
        <v>21</v>
      </c>
      <c r="F485" t="s">
        <v>22</v>
      </c>
      <c r="G485" t="s">
        <v>1142</v>
      </c>
      <c r="H485" t="s">
        <v>1143</v>
      </c>
      <c r="I485" s="5">
        <v>3805940.29</v>
      </c>
      <c r="J485" s="5">
        <v>111044.43000000017</v>
      </c>
      <c r="K485" s="5">
        <v>3916984.72</v>
      </c>
      <c r="L485" s="5">
        <v>0</v>
      </c>
      <c r="M485" s="5">
        <v>0</v>
      </c>
      <c r="N485" s="5">
        <v>0</v>
      </c>
      <c r="O485" s="5">
        <v>3805940.29</v>
      </c>
      <c r="P485" s="5">
        <v>111044.43000000017</v>
      </c>
      <c r="Q485" s="5">
        <v>3916984.72</v>
      </c>
    </row>
    <row r="486" spans="1:17" x14ac:dyDescent="0.35">
      <c r="A486" t="s">
        <v>19</v>
      </c>
      <c r="B486" t="s">
        <v>20</v>
      </c>
      <c r="C486" t="s">
        <v>1072</v>
      </c>
      <c r="D486" t="s">
        <v>1073</v>
      </c>
      <c r="E486" t="s">
        <v>21</v>
      </c>
      <c r="F486" t="s">
        <v>22</v>
      </c>
      <c r="G486" t="s">
        <v>1144</v>
      </c>
      <c r="H486" t="s">
        <v>1145</v>
      </c>
      <c r="I486" s="5">
        <v>1744495.15</v>
      </c>
      <c r="J486" s="5">
        <v>236725</v>
      </c>
      <c r="K486" s="5">
        <v>1981220.15</v>
      </c>
      <c r="L486" s="5">
        <v>0</v>
      </c>
      <c r="M486" s="5">
        <v>0</v>
      </c>
      <c r="N486" s="5">
        <v>0</v>
      </c>
      <c r="O486" s="5">
        <v>1744495.15</v>
      </c>
      <c r="P486" s="5">
        <v>236725</v>
      </c>
      <c r="Q486" s="5">
        <v>1981220.15</v>
      </c>
    </row>
    <row r="487" spans="1:17" x14ac:dyDescent="0.35">
      <c r="A487" t="s">
        <v>19</v>
      </c>
      <c r="B487" t="s">
        <v>20</v>
      </c>
      <c r="C487" t="s">
        <v>1072</v>
      </c>
      <c r="D487" t="s">
        <v>1073</v>
      </c>
      <c r="E487" t="s">
        <v>21</v>
      </c>
      <c r="F487" t="s">
        <v>22</v>
      </c>
      <c r="G487" t="s">
        <v>1146</v>
      </c>
      <c r="H487" t="s">
        <v>1147</v>
      </c>
      <c r="I487" s="5">
        <v>365399.52</v>
      </c>
      <c r="J487" s="5">
        <v>17954.389999999956</v>
      </c>
      <c r="K487" s="5">
        <v>383353.91</v>
      </c>
      <c r="L487" s="5">
        <v>0</v>
      </c>
      <c r="M487" s="5">
        <v>0</v>
      </c>
      <c r="N487" s="5">
        <v>0</v>
      </c>
      <c r="O487" s="5">
        <v>365399.52</v>
      </c>
      <c r="P487" s="5">
        <v>17954.389999999956</v>
      </c>
      <c r="Q487" s="5">
        <v>383353.91</v>
      </c>
    </row>
    <row r="488" spans="1:17" x14ac:dyDescent="0.35">
      <c r="A488" t="s">
        <v>19</v>
      </c>
      <c r="B488" t="s">
        <v>20</v>
      </c>
      <c r="C488" t="s">
        <v>1072</v>
      </c>
      <c r="D488" t="s">
        <v>1073</v>
      </c>
      <c r="E488" t="s">
        <v>21</v>
      </c>
      <c r="F488" t="s">
        <v>22</v>
      </c>
      <c r="G488" t="s">
        <v>1148</v>
      </c>
      <c r="H488" t="s">
        <v>1149</v>
      </c>
      <c r="I488" s="5">
        <v>1117615.96</v>
      </c>
      <c r="J488" s="5">
        <v>56096.209999999963</v>
      </c>
      <c r="K488" s="5">
        <v>1173712.17</v>
      </c>
      <c r="L488" s="5">
        <v>0</v>
      </c>
      <c r="M488" s="5">
        <v>0</v>
      </c>
      <c r="N488" s="5">
        <v>0</v>
      </c>
      <c r="O488" s="5">
        <v>1117615.96</v>
      </c>
      <c r="P488" s="5">
        <v>56096.209999999963</v>
      </c>
      <c r="Q488" s="5">
        <v>1173712.17</v>
      </c>
    </row>
    <row r="489" spans="1:17" x14ac:dyDescent="0.35">
      <c r="A489" t="s">
        <v>19</v>
      </c>
      <c r="B489" t="s">
        <v>20</v>
      </c>
      <c r="C489" t="s">
        <v>1072</v>
      </c>
      <c r="D489" t="s">
        <v>1073</v>
      </c>
      <c r="E489" t="s">
        <v>21</v>
      </c>
      <c r="F489" t="s">
        <v>22</v>
      </c>
      <c r="G489" t="s">
        <v>1150</v>
      </c>
      <c r="H489" t="s">
        <v>1151</v>
      </c>
      <c r="I489" s="5">
        <v>728520.03</v>
      </c>
      <c r="J489" s="5">
        <v>26498.869999999995</v>
      </c>
      <c r="K489" s="5">
        <v>755018.9</v>
      </c>
      <c r="L489" s="5">
        <v>0</v>
      </c>
      <c r="M489" s="5">
        <v>0</v>
      </c>
      <c r="N489" s="5">
        <v>0</v>
      </c>
      <c r="O489" s="5">
        <v>728520.03</v>
      </c>
      <c r="P489" s="5">
        <v>26498.869999999995</v>
      </c>
      <c r="Q489" s="5">
        <v>755018.9</v>
      </c>
    </row>
    <row r="490" spans="1:17" x14ac:dyDescent="0.35">
      <c r="A490" t="s">
        <v>19</v>
      </c>
      <c r="B490" t="s">
        <v>20</v>
      </c>
      <c r="C490" t="s">
        <v>1072</v>
      </c>
      <c r="D490" t="s">
        <v>1073</v>
      </c>
      <c r="E490" t="s">
        <v>21</v>
      </c>
      <c r="F490" t="s">
        <v>22</v>
      </c>
      <c r="G490" t="s">
        <v>1152</v>
      </c>
      <c r="H490" t="s">
        <v>1153</v>
      </c>
      <c r="I490" s="5">
        <v>290675.53000000003</v>
      </c>
      <c r="J490" s="5">
        <v>24882.439999999944</v>
      </c>
      <c r="K490" s="5">
        <v>315557.96999999997</v>
      </c>
      <c r="L490" s="5">
        <v>0</v>
      </c>
      <c r="M490" s="5">
        <v>0</v>
      </c>
      <c r="N490" s="5">
        <v>0</v>
      </c>
      <c r="O490" s="5">
        <v>290675.53000000003</v>
      </c>
      <c r="P490" s="5">
        <v>24882.439999999944</v>
      </c>
      <c r="Q490" s="5">
        <v>315557.96999999997</v>
      </c>
    </row>
    <row r="491" spans="1:17" x14ac:dyDescent="0.35">
      <c r="A491" t="s">
        <v>19</v>
      </c>
      <c r="B491" t="s">
        <v>20</v>
      </c>
      <c r="C491" t="s">
        <v>1072</v>
      </c>
      <c r="D491" t="s">
        <v>1073</v>
      </c>
      <c r="E491" t="s">
        <v>21</v>
      </c>
      <c r="F491" t="s">
        <v>22</v>
      </c>
      <c r="G491" t="s">
        <v>1154</v>
      </c>
      <c r="H491" t="s">
        <v>1155</v>
      </c>
      <c r="I491" s="5">
        <v>694770.71</v>
      </c>
      <c r="J491" s="5">
        <v>9767.7200000000885</v>
      </c>
      <c r="K491" s="5">
        <v>704538.43</v>
      </c>
      <c r="L491" s="5">
        <v>0</v>
      </c>
      <c r="M491" s="5">
        <v>0</v>
      </c>
      <c r="N491" s="5">
        <v>0</v>
      </c>
      <c r="O491" s="5">
        <v>694770.71</v>
      </c>
      <c r="P491" s="5">
        <v>9767.7200000000885</v>
      </c>
      <c r="Q491" s="5">
        <v>704538.43</v>
      </c>
    </row>
    <row r="492" spans="1:17" x14ac:dyDescent="0.35">
      <c r="A492" t="s">
        <v>19</v>
      </c>
      <c r="B492" t="s">
        <v>20</v>
      </c>
      <c r="C492" t="s">
        <v>1072</v>
      </c>
      <c r="D492" t="s">
        <v>1073</v>
      </c>
      <c r="E492" t="s">
        <v>21</v>
      </c>
      <c r="F492" t="s">
        <v>22</v>
      </c>
      <c r="G492" t="s">
        <v>1156</v>
      </c>
      <c r="H492" t="s">
        <v>1157</v>
      </c>
      <c r="I492" s="5">
        <v>597583.31999999995</v>
      </c>
      <c r="J492" s="5">
        <v>8916.0200000000186</v>
      </c>
      <c r="K492" s="5">
        <v>606499.34</v>
      </c>
      <c r="L492" s="5">
        <v>0</v>
      </c>
      <c r="M492" s="5">
        <v>0</v>
      </c>
      <c r="N492" s="5">
        <v>0</v>
      </c>
      <c r="O492" s="5">
        <v>597583.31999999995</v>
      </c>
      <c r="P492" s="5">
        <v>8916.0200000000186</v>
      </c>
      <c r="Q492" s="5">
        <v>606499.34</v>
      </c>
    </row>
    <row r="493" spans="1:17" x14ac:dyDescent="0.35">
      <c r="A493" t="s">
        <v>19</v>
      </c>
      <c r="B493" t="s">
        <v>20</v>
      </c>
      <c r="C493" t="s">
        <v>1072</v>
      </c>
      <c r="D493" t="s">
        <v>1073</v>
      </c>
      <c r="E493" t="s">
        <v>21</v>
      </c>
      <c r="F493" t="s">
        <v>22</v>
      </c>
      <c r="G493" t="s">
        <v>1158</v>
      </c>
      <c r="H493" t="s">
        <v>1159</v>
      </c>
      <c r="I493" s="5">
        <v>1390960.27</v>
      </c>
      <c r="J493" s="5">
        <v>134569.85000000009</v>
      </c>
      <c r="K493" s="5">
        <v>1525530.12</v>
      </c>
      <c r="L493" s="5">
        <v>0</v>
      </c>
      <c r="M493" s="5">
        <v>0</v>
      </c>
      <c r="N493" s="5">
        <v>0</v>
      </c>
      <c r="O493" s="5">
        <v>1390960.27</v>
      </c>
      <c r="P493" s="5">
        <v>134569.85000000009</v>
      </c>
      <c r="Q493" s="5">
        <v>1525530.12</v>
      </c>
    </row>
    <row r="494" spans="1:17" x14ac:dyDescent="0.35">
      <c r="A494" t="s">
        <v>19</v>
      </c>
      <c r="B494" t="s">
        <v>20</v>
      </c>
      <c r="C494" t="s">
        <v>1072</v>
      </c>
      <c r="D494" t="s">
        <v>1073</v>
      </c>
      <c r="E494" t="s">
        <v>21</v>
      </c>
      <c r="F494" t="s">
        <v>22</v>
      </c>
      <c r="G494" t="s">
        <v>1160</v>
      </c>
      <c r="H494" t="s">
        <v>1161</v>
      </c>
      <c r="I494" s="5">
        <v>-197.17</v>
      </c>
      <c r="J494" s="5">
        <v>836.74</v>
      </c>
      <c r="K494" s="5">
        <v>639.57000000000005</v>
      </c>
      <c r="L494" s="5">
        <v>0</v>
      </c>
      <c r="M494" s="5">
        <v>0</v>
      </c>
      <c r="N494" s="5">
        <v>0</v>
      </c>
      <c r="O494" s="5">
        <v>-197.17</v>
      </c>
      <c r="P494" s="5">
        <v>836.74</v>
      </c>
      <c r="Q494" s="5">
        <v>639.57000000000005</v>
      </c>
    </row>
    <row r="495" spans="1:17" x14ac:dyDescent="0.35">
      <c r="A495" t="s">
        <v>19</v>
      </c>
      <c r="B495" t="s">
        <v>20</v>
      </c>
      <c r="C495" t="s">
        <v>1072</v>
      </c>
      <c r="D495" t="s">
        <v>1073</v>
      </c>
      <c r="E495" t="s">
        <v>21</v>
      </c>
      <c r="F495" t="s">
        <v>22</v>
      </c>
      <c r="G495" t="s">
        <v>1162</v>
      </c>
      <c r="H495" t="s">
        <v>1163</v>
      </c>
      <c r="J495" s="5">
        <v>28.8</v>
      </c>
      <c r="K495" s="5">
        <v>28.8</v>
      </c>
      <c r="L495" s="5">
        <v>0</v>
      </c>
      <c r="M495" s="5">
        <v>0</v>
      </c>
      <c r="N495" s="5">
        <v>0</v>
      </c>
      <c r="O495" s="5">
        <v>0</v>
      </c>
      <c r="P495" s="5">
        <v>28.8</v>
      </c>
      <c r="Q495" s="5">
        <v>28.8</v>
      </c>
    </row>
    <row r="496" spans="1:17" x14ac:dyDescent="0.35">
      <c r="A496" t="s">
        <v>19</v>
      </c>
      <c r="B496" t="s">
        <v>20</v>
      </c>
      <c r="C496" t="s">
        <v>1072</v>
      </c>
      <c r="D496" t="s">
        <v>1073</v>
      </c>
      <c r="E496" t="s">
        <v>21</v>
      </c>
      <c r="F496" t="s">
        <v>22</v>
      </c>
      <c r="G496" t="s">
        <v>1164</v>
      </c>
      <c r="H496" t="s">
        <v>1165</v>
      </c>
      <c r="I496" s="5">
        <v>339499.38</v>
      </c>
      <c r="J496" s="5">
        <v>16842.599999999977</v>
      </c>
      <c r="K496" s="5">
        <v>356341.98</v>
      </c>
      <c r="L496" s="5">
        <v>0</v>
      </c>
      <c r="M496" s="5">
        <v>0</v>
      </c>
      <c r="N496" s="5">
        <v>0</v>
      </c>
      <c r="O496" s="5">
        <v>339499.38</v>
      </c>
      <c r="P496" s="5">
        <v>16842.599999999977</v>
      </c>
      <c r="Q496" s="5">
        <v>356341.98</v>
      </c>
    </row>
    <row r="497" spans="1:17" x14ac:dyDescent="0.35">
      <c r="A497" t="s">
        <v>19</v>
      </c>
      <c r="B497" t="s">
        <v>20</v>
      </c>
      <c r="C497" t="s">
        <v>1072</v>
      </c>
      <c r="D497" t="s">
        <v>1073</v>
      </c>
      <c r="E497" t="s">
        <v>21</v>
      </c>
      <c r="F497" t="s">
        <v>22</v>
      </c>
      <c r="G497" t="s">
        <v>1166</v>
      </c>
      <c r="H497" t="s">
        <v>1167</v>
      </c>
      <c r="I497" s="5">
        <v>187059.17</v>
      </c>
      <c r="J497" s="5">
        <v>14086.00999999998</v>
      </c>
      <c r="K497" s="5">
        <v>201145.18</v>
      </c>
      <c r="L497" s="5">
        <v>0</v>
      </c>
      <c r="M497" s="5">
        <v>0</v>
      </c>
      <c r="N497" s="5">
        <v>0</v>
      </c>
      <c r="O497" s="5">
        <v>187059.17</v>
      </c>
      <c r="P497" s="5">
        <v>14086.00999999998</v>
      </c>
      <c r="Q497" s="5">
        <v>201145.18</v>
      </c>
    </row>
    <row r="498" spans="1:17" x14ac:dyDescent="0.35">
      <c r="A498" t="s">
        <v>19</v>
      </c>
      <c r="B498" t="s">
        <v>20</v>
      </c>
      <c r="C498" t="s">
        <v>1072</v>
      </c>
      <c r="D498" t="s">
        <v>1073</v>
      </c>
      <c r="E498" t="s">
        <v>21</v>
      </c>
      <c r="F498" t="s">
        <v>22</v>
      </c>
      <c r="G498" t="s">
        <v>1168</v>
      </c>
      <c r="H498" t="s">
        <v>1169</v>
      </c>
      <c r="I498" s="5">
        <v>563823.11</v>
      </c>
      <c r="J498" s="5">
        <v>31875.380000000005</v>
      </c>
      <c r="K498" s="5">
        <v>595698.49</v>
      </c>
      <c r="L498" s="5">
        <v>0</v>
      </c>
      <c r="M498" s="5">
        <v>0</v>
      </c>
      <c r="N498" s="5">
        <v>0</v>
      </c>
      <c r="O498" s="5">
        <v>563823.11</v>
      </c>
      <c r="P498" s="5">
        <v>31875.380000000005</v>
      </c>
      <c r="Q498" s="5">
        <v>595698.49</v>
      </c>
    </row>
    <row r="499" spans="1:17" x14ac:dyDescent="0.35">
      <c r="A499" t="s">
        <v>19</v>
      </c>
      <c r="B499" t="s">
        <v>20</v>
      </c>
      <c r="C499" t="s">
        <v>1072</v>
      </c>
      <c r="D499" t="s">
        <v>1073</v>
      </c>
      <c r="E499" t="s">
        <v>21</v>
      </c>
      <c r="F499" t="s">
        <v>22</v>
      </c>
      <c r="G499" t="s">
        <v>1170</v>
      </c>
      <c r="H499" t="s">
        <v>1171</v>
      </c>
      <c r="I499" s="5">
        <v>1278843.3600000001</v>
      </c>
      <c r="J499" s="5">
        <v>98929.549999999814</v>
      </c>
      <c r="K499" s="5">
        <v>1377772.91</v>
      </c>
      <c r="L499" s="5">
        <v>0</v>
      </c>
      <c r="M499" s="5">
        <v>0</v>
      </c>
      <c r="N499" s="5">
        <v>0</v>
      </c>
      <c r="O499" s="5">
        <v>1278843.3600000001</v>
      </c>
      <c r="P499" s="5">
        <v>98929.549999999814</v>
      </c>
      <c r="Q499" s="5">
        <v>1377772.91</v>
      </c>
    </row>
    <row r="500" spans="1:17" x14ac:dyDescent="0.35">
      <c r="A500" t="s">
        <v>19</v>
      </c>
      <c r="B500" t="s">
        <v>20</v>
      </c>
      <c r="C500" t="s">
        <v>1072</v>
      </c>
      <c r="D500" t="s">
        <v>1073</v>
      </c>
      <c r="E500" t="s">
        <v>21</v>
      </c>
      <c r="F500" t="s">
        <v>22</v>
      </c>
      <c r="G500" t="s">
        <v>1172</v>
      </c>
      <c r="H500" t="s">
        <v>1173</v>
      </c>
      <c r="I500" s="5">
        <v>258498.59</v>
      </c>
      <c r="J500" s="5">
        <v>8630.6000000000058</v>
      </c>
      <c r="K500" s="5">
        <v>267129.19</v>
      </c>
      <c r="L500" s="5">
        <v>0</v>
      </c>
      <c r="M500" s="5">
        <v>0</v>
      </c>
      <c r="N500" s="5">
        <v>0</v>
      </c>
      <c r="O500" s="5">
        <v>258498.59</v>
      </c>
      <c r="P500" s="5">
        <v>8630.6000000000058</v>
      </c>
      <c r="Q500" s="5">
        <v>267129.19</v>
      </c>
    </row>
    <row r="501" spans="1:17" x14ac:dyDescent="0.35">
      <c r="A501" t="s">
        <v>19</v>
      </c>
      <c r="B501" t="s">
        <v>20</v>
      </c>
      <c r="C501" t="s">
        <v>1072</v>
      </c>
      <c r="D501" t="s">
        <v>1073</v>
      </c>
      <c r="E501" t="s">
        <v>21</v>
      </c>
      <c r="F501" t="s">
        <v>22</v>
      </c>
      <c r="G501" t="s">
        <v>1174</v>
      </c>
      <c r="H501" t="s">
        <v>1175</v>
      </c>
      <c r="I501" s="5">
        <v>130591.41</v>
      </c>
      <c r="J501" s="5">
        <v>1916.3099999999977</v>
      </c>
      <c r="K501" s="5">
        <v>132507.72</v>
      </c>
      <c r="L501" s="5">
        <v>0</v>
      </c>
      <c r="M501" s="5">
        <v>0</v>
      </c>
      <c r="N501" s="5">
        <v>0</v>
      </c>
      <c r="O501" s="5">
        <v>130591.41</v>
      </c>
      <c r="P501" s="5">
        <v>1916.3099999999977</v>
      </c>
      <c r="Q501" s="5">
        <v>132507.72</v>
      </c>
    </row>
    <row r="502" spans="1:17" x14ac:dyDescent="0.35">
      <c r="A502" t="s">
        <v>19</v>
      </c>
      <c r="B502" t="s">
        <v>20</v>
      </c>
      <c r="C502" t="s">
        <v>1072</v>
      </c>
      <c r="D502" t="s">
        <v>1073</v>
      </c>
      <c r="E502" t="s">
        <v>21</v>
      </c>
      <c r="F502" t="s">
        <v>22</v>
      </c>
      <c r="G502" t="s">
        <v>1176</v>
      </c>
      <c r="H502" t="s">
        <v>1177</v>
      </c>
      <c r="I502" s="5">
        <v>-729.49</v>
      </c>
      <c r="J502" s="5">
        <v>29.560000000000059</v>
      </c>
      <c r="K502" s="5">
        <v>-699.93</v>
      </c>
      <c r="L502" s="5">
        <v>0</v>
      </c>
      <c r="M502" s="5">
        <v>0</v>
      </c>
      <c r="N502" s="5">
        <v>0</v>
      </c>
      <c r="O502" s="5">
        <v>-729.49</v>
      </c>
      <c r="P502" s="5">
        <v>29.560000000000059</v>
      </c>
      <c r="Q502" s="5">
        <v>-699.93</v>
      </c>
    </row>
    <row r="503" spans="1:17" x14ac:dyDescent="0.35">
      <c r="A503" t="s">
        <v>19</v>
      </c>
      <c r="B503" t="s">
        <v>20</v>
      </c>
      <c r="C503" t="s">
        <v>1072</v>
      </c>
      <c r="D503" t="s">
        <v>1073</v>
      </c>
      <c r="E503" t="s">
        <v>21</v>
      </c>
      <c r="F503" t="s">
        <v>22</v>
      </c>
      <c r="G503" t="s">
        <v>1178</v>
      </c>
      <c r="H503" t="s">
        <v>1179</v>
      </c>
      <c r="I503" s="5">
        <v>7192550.2599999998</v>
      </c>
      <c r="J503" s="5">
        <v>-7192550.2699999996</v>
      </c>
      <c r="K503" s="5">
        <v>-0.01</v>
      </c>
      <c r="L503" s="5">
        <v>0</v>
      </c>
      <c r="M503" s="5">
        <v>0</v>
      </c>
      <c r="N503" s="5">
        <v>0</v>
      </c>
      <c r="O503" s="5">
        <v>7192550.2599999998</v>
      </c>
      <c r="P503" s="5">
        <v>-7192550.2699999996</v>
      </c>
      <c r="Q503" s="5">
        <v>-0.01</v>
      </c>
    </row>
    <row r="504" spans="1:17" x14ac:dyDescent="0.35">
      <c r="A504" t="s">
        <v>19</v>
      </c>
      <c r="B504" t="s">
        <v>20</v>
      </c>
      <c r="C504" t="s">
        <v>1072</v>
      </c>
      <c r="D504" t="s">
        <v>1073</v>
      </c>
      <c r="E504" t="s">
        <v>21</v>
      </c>
      <c r="F504" t="s">
        <v>22</v>
      </c>
      <c r="G504" t="s">
        <v>1180</v>
      </c>
      <c r="H504" t="s">
        <v>1105</v>
      </c>
      <c r="I504" s="5">
        <v>-11642754.6</v>
      </c>
      <c r="J504" s="5">
        <v>-1232155.9700000007</v>
      </c>
      <c r="K504" s="5">
        <v>-12874910.57</v>
      </c>
      <c r="L504" s="5">
        <v>0</v>
      </c>
      <c r="M504" s="5">
        <v>0</v>
      </c>
      <c r="N504" s="5">
        <v>0</v>
      </c>
      <c r="O504" s="5">
        <v>-11642754.6</v>
      </c>
      <c r="P504" s="5">
        <v>-1232155.9700000007</v>
      </c>
      <c r="Q504" s="5">
        <v>-12874910.57</v>
      </c>
    </row>
    <row r="505" spans="1:17" x14ac:dyDescent="0.35">
      <c r="A505" t="s">
        <v>19</v>
      </c>
      <c r="B505" t="s">
        <v>20</v>
      </c>
      <c r="C505" t="s">
        <v>1072</v>
      </c>
      <c r="D505" t="s">
        <v>1073</v>
      </c>
      <c r="E505" t="s">
        <v>21</v>
      </c>
      <c r="F505" t="s">
        <v>22</v>
      </c>
      <c r="G505" t="s">
        <v>1181</v>
      </c>
      <c r="H505" t="s">
        <v>1105</v>
      </c>
      <c r="I505" s="5">
        <v>-5718842.4000000004</v>
      </c>
      <c r="J505" s="5">
        <v>-647676.31999999937</v>
      </c>
      <c r="K505" s="5">
        <v>-6366518.7199999997</v>
      </c>
      <c r="L505" s="5">
        <v>0</v>
      </c>
      <c r="M505" s="5">
        <v>0</v>
      </c>
      <c r="N505" s="5">
        <v>0</v>
      </c>
      <c r="O505" s="5">
        <v>-5718842.4000000004</v>
      </c>
      <c r="P505" s="5">
        <v>-647676.31999999937</v>
      </c>
      <c r="Q505" s="5">
        <v>-6366518.7199999997</v>
      </c>
    </row>
    <row r="506" spans="1:17" x14ac:dyDescent="0.35">
      <c r="A506" t="s">
        <v>19</v>
      </c>
      <c r="B506" t="s">
        <v>20</v>
      </c>
      <c r="C506" t="s">
        <v>1072</v>
      </c>
      <c r="D506" t="s">
        <v>1073</v>
      </c>
      <c r="E506" t="s">
        <v>21</v>
      </c>
      <c r="F506" t="s">
        <v>22</v>
      </c>
      <c r="G506" t="s">
        <v>1182</v>
      </c>
      <c r="H506" t="s">
        <v>1105</v>
      </c>
      <c r="I506" s="5">
        <v>-3546721.59</v>
      </c>
      <c r="J506" s="5">
        <v>-402488.68999999994</v>
      </c>
      <c r="K506" s="5">
        <v>-3949210.28</v>
      </c>
      <c r="L506" s="5">
        <v>0</v>
      </c>
      <c r="M506" s="5">
        <v>0</v>
      </c>
      <c r="N506" s="5">
        <v>0</v>
      </c>
      <c r="O506" s="5">
        <v>-3546721.59</v>
      </c>
      <c r="P506" s="5">
        <v>-402488.68999999994</v>
      </c>
      <c r="Q506" s="5">
        <v>-3949210.28</v>
      </c>
    </row>
    <row r="507" spans="1:17" x14ac:dyDescent="0.35">
      <c r="A507" t="s">
        <v>19</v>
      </c>
      <c r="B507" t="s">
        <v>20</v>
      </c>
      <c r="C507" t="s">
        <v>1072</v>
      </c>
      <c r="D507" t="s">
        <v>1073</v>
      </c>
      <c r="E507" t="s">
        <v>21</v>
      </c>
      <c r="F507" t="s">
        <v>22</v>
      </c>
      <c r="G507" t="s">
        <v>1183</v>
      </c>
      <c r="H507" t="s">
        <v>1184</v>
      </c>
      <c r="I507" s="5">
        <v>678081.31</v>
      </c>
      <c r="J507" s="5">
        <v>50189.459999999963</v>
      </c>
      <c r="K507" s="5">
        <v>728270.77</v>
      </c>
      <c r="L507" s="5">
        <v>0</v>
      </c>
      <c r="M507" s="5">
        <v>0</v>
      </c>
      <c r="N507" s="5">
        <v>0</v>
      </c>
      <c r="O507" s="5">
        <v>678081.31</v>
      </c>
      <c r="P507" s="5">
        <v>50189.459999999963</v>
      </c>
      <c r="Q507" s="5">
        <v>728270.77</v>
      </c>
    </row>
    <row r="508" spans="1:17" x14ac:dyDescent="0.35">
      <c r="A508" t="s">
        <v>19</v>
      </c>
      <c r="B508" t="s">
        <v>20</v>
      </c>
      <c r="C508" t="s">
        <v>1072</v>
      </c>
      <c r="D508" t="s">
        <v>1073</v>
      </c>
      <c r="E508" t="s">
        <v>21</v>
      </c>
      <c r="F508" t="s">
        <v>22</v>
      </c>
      <c r="G508" t="s">
        <v>1185</v>
      </c>
      <c r="H508" t="s">
        <v>1186</v>
      </c>
      <c r="J508" s="5">
        <v>657.33</v>
      </c>
      <c r="K508" s="5">
        <v>657.33</v>
      </c>
      <c r="L508" s="5">
        <v>0</v>
      </c>
      <c r="M508" s="5">
        <v>0</v>
      </c>
      <c r="N508" s="5">
        <v>0</v>
      </c>
      <c r="O508" s="5">
        <v>0</v>
      </c>
      <c r="P508" s="5">
        <v>657.33</v>
      </c>
      <c r="Q508" s="5">
        <v>657.33</v>
      </c>
    </row>
    <row r="509" spans="1:17" x14ac:dyDescent="0.35">
      <c r="A509" t="s">
        <v>19</v>
      </c>
      <c r="B509" t="s">
        <v>20</v>
      </c>
      <c r="C509" t="s">
        <v>1072</v>
      </c>
      <c r="D509" t="s">
        <v>1073</v>
      </c>
      <c r="E509" t="s">
        <v>21</v>
      </c>
      <c r="F509" t="s">
        <v>22</v>
      </c>
      <c r="G509" t="s">
        <v>1187</v>
      </c>
      <c r="H509" t="s">
        <v>1188</v>
      </c>
      <c r="I509" s="5">
        <v>418601.35</v>
      </c>
      <c r="J509" s="5">
        <v>38025.530000000028</v>
      </c>
      <c r="K509" s="5">
        <v>456626.88</v>
      </c>
      <c r="L509" s="5">
        <v>0</v>
      </c>
      <c r="M509" s="5">
        <v>0</v>
      </c>
      <c r="N509" s="5">
        <v>0</v>
      </c>
      <c r="O509" s="5">
        <v>418601.35</v>
      </c>
      <c r="P509" s="5">
        <v>38025.530000000028</v>
      </c>
      <c r="Q509" s="5">
        <v>456626.88</v>
      </c>
    </row>
    <row r="510" spans="1:17" x14ac:dyDescent="0.35">
      <c r="A510" t="s">
        <v>19</v>
      </c>
      <c r="B510" t="s">
        <v>20</v>
      </c>
      <c r="C510" t="s">
        <v>1072</v>
      </c>
      <c r="D510" t="s">
        <v>1073</v>
      </c>
      <c r="E510" t="s">
        <v>21</v>
      </c>
      <c r="F510" t="s">
        <v>22</v>
      </c>
      <c r="G510" t="s">
        <v>1189</v>
      </c>
      <c r="H510" t="s">
        <v>1190</v>
      </c>
      <c r="I510" s="5">
        <v>610450.77</v>
      </c>
      <c r="J510" s="5">
        <v>62694.989999999991</v>
      </c>
      <c r="K510" s="5">
        <v>673145.76</v>
      </c>
      <c r="L510" s="5">
        <v>0</v>
      </c>
      <c r="M510" s="5">
        <v>0</v>
      </c>
      <c r="N510" s="5">
        <v>0</v>
      </c>
      <c r="O510" s="5">
        <v>610450.77</v>
      </c>
      <c r="P510" s="5">
        <v>62694.989999999991</v>
      </c>
      <c r="Q510" s="5">
        <v>673145.76</v>
      </c>
    </row>
    <row r="511" spans="1:17" x14ac:dyDescent="0.35">
      <c r="A511" t="s">
        <v>19</v>
      </c>
      <c r="B511" t="s">
        <v>20</v>
      </c>
      <c r="C511" t="s">
        <v>1072</v>
      </c>
      <c r="D511" t="s">
        <v>1073</v>
      </c>
      <c r="E511" t="s">
        <v>21</v>
      </c>
      <c r="F511" t="s">
        <v>22</v>
      </c>
      <c r="G511" t="s">
        <v>1191</v>
      </c>
      <c r="H511" t="s">
        <v>1192</v>
      </c>
      <c r="I511" s="5">
        <v>1140903.0900000001</v>
      </c>
      <c r="J511" s="5">
        <v>236867.42999999993</v>
      </c>
      <c r="K511" s="5">
        <v>1377770.52</v>
      </c>
      <c r="L511" s="5">
        <v>0</v>
      </c>
      <c r="M511" s="5">
        <v>0</v>
      </c>
      <c r="N511" s="5">
        <v>0</v>
      </c>
      <c r="O511" s="5">
        <v>1140903.0900000001</v>
      </c>
      <c r="P511" s="5">
        <v>236867.42999999993</v>
      </c>
      <c r="Q511" s="5">
        <v>1377770.52</v>
      </c>
    </row>
    <row r="512" spans="1:17" x14ac:dyDescent="0.35">
      <c r="A512" t="s">
        <v>19</v>
      </c>
      <c r="B512" t="s">
        <v>20</v>
      </c>
      <c r="C512" t="s">
        <v>1072</v>
      </c>
      <c r="D512" t="s">
        <v>1073</v>
      </c>
      <c r="E512" t="s">
        <v>21</v>
      </c>
      <c r="F512" t="s">
        <v>22</v>
      </c>
      <c r="G512" t="s">
        <v>1193</v>
      </c>
      <c r="H512" t="s">
        <v>1194</v>
      </c>
      <c r="I512" s="5">
        <v>973398.19</v>
      </c>
      <c r="J512" s="5">
        <v>34537.110000000102</v>
      </c>
      <c r="K512" s="5">
        <v>1007935.3</v>
      </c>
      <c r="L512" s="5">
        <v>0</v>
      </c>
      <c r="M512" s="5">
        <v>0</v>
      </c>
      <c r="N512" s="5">
        <v>0</v>
      </c>
      <c r="O512" s="5">
        <v>973398.19</v>
      </c>
      <c r="P512" s="5">
        <v>34537.110000000102</v>
      </c>
      <c r="Q512" s="5">
        <v>1007935.3</v>
      </c>
    </row>
    <row r="513" spans="1:17" x14ac:dyDescent="0.35">
      <c r="A513" t="s">
        <v>19</v>
      </c>
      <c r="B513" t="s">
        <v>20</v>
      </c>
      <c r="C513" t="s">
        <v>1072</v>
      </c>
      <c r="D513" t="s">
        <v>1073</v>
      </c>
      <c r="E513" t="s">
        <v>21</v>
      </c>
      <c r="F513" t="s">
        <v>22</v>
      </c>
      <c r="G513" t="s">
        <v>1195</v>
      </c>
      <c r="H513" t="s">
        <v>1196</v>
      </c>
      <c r="I513" s="5">
        <v>2534104.9700000002</v>
      </c>
      <c r="J513" s="5">
        <v>23154.449999999721</v>
      </c>
      <c r="K513" s="5">
        <v>2557259.42</v>
      </c>
      <c r="L513" s="5">
        <v>0</v>
      </c>
      <c r="M513" s="5">
        <v>0</v>
      </c>
      <c r="N513" s="5">
        <v>0</v>
      </c>
      <c r="O513" s="5">
        <v>2534104.9700000002</v>
      </c>
      <c r="P513" s="5">
        <v>23154.449999999721</v>
      </c>
      <c r="Q513" s="5">
        <v>2557259.42</v>
      </c>
    </row>
    <row r="514" spans="1:17" x14ac:dyDescent="0.35">
      <c r="A514" t="s">
        <v>19</v>
      </c>
      <c r="B514" t="s">
        <v>20</v>
      </c>
      <c r="C514" t="s">
        <v>1072</v>
      </c>
      <c r="D514" t="s">
        <v>1073</v>
      </c>
      <c r="E514" t="s">
        <v>21</v>
      </c>
      <c r="F514" t="s">
        <v>22</v>
      </c>
      <c r="G514" t="s">
        <v>1197</v>
      </c>
      <c r="H514" t="s">
        <v>1198</v>
      </c>
      <c r="I514" s="5">
        <v>155577.70000000001</v>
      </c>
      <c r="J514" s="5">
        <v>32300.109999999986</v>
      </c>
      <c r="K514" s="5">
        <v>187877.81</v>
      </c>
      <c r="L514" s="5">
        <v>0</v>
      </c>
      <c r="M514" s="5">
        <v>0</v>
      </c>
      <c r="N514" s="5">
        <v>0</v>
      </c>
      <c r="O514" s="5">
        <v>155577.70000000001</v>
      </c>
      <c r="P514" s="5">
        <v>32300.109999999986</v>
      </c>
      <c r="Q514" s="5">
        <v>187877.81</v>
      </c>
    </row>
    <row r="515" spans="1:17" x14ac:dyDescent="0.35">
      <c r="A515" t="s">
        <v>19</v>
      </c>
      <c r="B515" t="s">
        <v>20</v>
      </c>
      <c r="C515" t="s">
        <v>1072</v>
      </c>
      <c r="D515" t="s">
        <v>1073</v>
      </c>
      <c r="E515" t="s">
        <v>21</v>
      </c>
      <c r="F515" t="s">
        <v>22</v>
      </c>
      <c r="G515" t="s">
        <v>1199</v>
      </c>
      <c r="H515" t="s">
        <v>1200</v>
      </c>
      <c r="I515" s="5">
        <v>2369589.09</v>
      </c>
      <c r="J515" s="5">
        <v>91767.650000000373</v>
      </c>
      <c r="K515" s="5">
        <v>2461356.7400000002</v>
      </c>
      <c r="L515" s="5">
        <v>0</v>
      </c>
      <c r="M515" s="5">
        <v>0</v>
      </c>
      <c r="N515" s="5">
        <v>0</v>
      </c>
      <c r="O515" s="5">
        <v>2369589.09</v>
      </c>
      <c r="P515" s="5">
        <v>91767.650000000373</v>
      </c>
      <c r="Q515" s="5">
        <v>2461356.7400000002</v>
      </c>
    </row>
    <row r="516" spans="1:17" x14ac:dyDescent="0.35">
      <c r="A516" t="s">
        <v>19</v>
      </c>
      <c r="B516" t="s">
        <v>20</v>
      </c>
      <c r="C516" t="s">
        <v>1072</v>
      </c>
      <c r="D516" t="s">
        <v>1073</v>
      </c>
      <c r="E516" t="s">
        <v>21</v>
      </c>
      <c r="F516" t="s">
        <v>22</v>
      </c>
      <c r="G516" t="s">
        <v>1201</v>
      </c>
      <c r="H516" t="s">
        <v>1202</v>
      </c>
      <c r="J516" s="5">
        <v>0</v>
      </c>
      <c r="L516" s="5">
        <v>0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</row>
    <row r="517" spans="1:17" x14ac:dyDescent="0.35">
      <c r="A517" t="s">
        <v>19</v>
      </c>
      <c r="B517" t="s">
        <v>20</v>
      </c>
      <c r="C517" t="s">
        <v>1072</v>
      </c>
      <c r="D517" t="s">
        <v>1073</v>
      </c>
      <c r="E517" t="s">
        <v>21</v>
      </c>
      <c r="F517" t="s">
        <v>22</v>
      </c>
      <c r="G517" t="s">
        <v>1203</v>
      </c>
      <c r="H517" t="s">
        <v>1204</v>
      </c>
      <c r="I517" s="5">
        <v>1545359.62</v>
      </c>
      <c r="J517" s="5">
        <v>-1492822.2200000002</v>
      </c>
      <c r="K517" s="5">
        <v>52537.4</v>
      </c>
      <c r="L517" s="5">
        <v>0</v>
      </c>
      <c r="M517" s="5">
        <v>0</v>
      </c>
      <c r="N517" s="5">
        <v>0</v>
      </c>
      <c r="O517" s="5">
        <v>1545359.62</v>
      </c>
      <c r="P517" s="5">
        <v>-1492822.2200000002</v>
      </c>
      <c r="Q517" s="5">
        <v>52537.4</v>
      </c>
    </row>
    <row r="518" spans="1:17" x14ac:dyDescent="0.35">
      <c r="A518" t="s">
        <v>19</v>
      </c>
      <c r="B518" t="s">
        <v>20</v>
      </c>
      <c r="C518" t="s">
        <v>1072</v>
      </c>
      <c r="D518" t="s">
        <v>1073</v>
      </c>
      <c r="E518" t="s">
        <v>21</v>
      </c>
      <c r="F518" t="s">
        <v>22</v>
      </c>
      <c r="G518" t="s">
        <v>1205</v>
      </c>
      <c r="H518" t="s">
        <v>1105</v>
      </c>
      <c r="I518" s="5">
        <v>-729481.02</v>
      </c>
      <c r="J518" s="5">
        <v>-82627.5</v>
      </c>
      <c r="K518" s="5">
        <v>-812108.52</v>
      </c>
      <c r="L518" s="5">
        <v>0</v>
      </c>
      <c r="M518" s="5">
        <v>0</v>
      </c>
      <c r="N518" s="5">
        <v>0</v>
      </c>
      <c r="O518" s="5">
        <v>-729481.02</v>
      </c>
      <c r="P518" s="5">
        <v>-82627.5</v>
      </c>
      <c r="Q518" s="5">
        <v>-812108.52</v>
      </c>
    </row>
    <row r="519" spans="1:17" x14ac:dyDescent="0.35">
      <c r="A519" t="s">
        <v>19</v>
      </c>
      <c r="B519" t="s">
        <v>20</v>
      </c>
      <c r="C519" t="s">
        <v>1072</v>
      </c>
      <c r="D519" t="s">
        <v>1073</v>
      </c>
      <c r="E519" t="s">
        <v>21</v>
      </c>
      <c r="F519" t="s">
        <v>22</v>
      </c>
      <c r="G519" t="s">
        <v>1206</v>
      </c>
      <c r="H519" t="s">
        <v>1105</v>
      </c>
      <c r="I519" s="5">
        <v>-1275318.9099999999</v>
      </c>
      <c r="J519" s="5">
        <v>-144667.89000000013</v>
      </c>
      <c r="K519" s="5">
        <v>-1419986.8</v>
      </c>
      <c r="L519" s="5">
        <v>0</v>
      </c>
      <c r="M519" s="5">
        <v>0</v>
      </c>
      <c r="N519" s="5">
        <v>0</v>
      </c>
      <c r="O519" s="5">
        <v>-1275318.9099999999</v>
      </c>
      <c r="P519" s="5">
        <v>-144667.89000000013</v>
      </c>
      <c r="Q519" s="5">
        <v>-1419986.8</v>
      </c>
    </row>
    <row r="520" spans="1:17" x14ac:dyDescent="0.35">
      <c r="A520" t="s">
        <v>19</v>
      </c>
      <c r="B520" t="s">
        <v>20</v>
      </c>
      <c r="C520" t="s">
        <v>1072</v>
      </c>
      <c r="D520" t="s">
        <v>1073</v>
      </c>
      <c r="E520" t="s">
        <v>21</v>
      </c>
      <c r="F520" t="s">
        <v>22</v>
      </c>
      <c r="G520" t="s">
        <v>1207</v>
      </c>
      <c r="H520" t="s">
        <v>1208</v>
      </c>
      <c r="J520" s="5">
        <v>10491000</v>
      </c>
      <c r="K520" s="5">
        <v>10491000</v>
      </c>
      <c r="L520" s="5">
        <v>0</v>
      </c>
      <c r="M520" s="5">
        <v>0</v>
      </c>
      <c r="N520" s="5">
        <v>0</v>
      </c>
      <c r="O520" s="5">
        <v>0</v>
      </c>
      <c r="P520" s="5">
        <v>10491000</v>
      </c>
      <c r="Q520" s="5">
        <v>10491000</v>
      </c>
    </row>
    <row r="521" spans="1:17" x14ac:dyDescent="0.35">
      <c r="A521" t="s">
        <v>19</v>
      </c>
      <c r="B521" t="s">
        <v>20</v>
      </c>
      <c r="C521" t="s">
        <v>1209</v>
      </c>
      <c r="D521" t="s">
        <v>1210</v>
      </c>
      <c r="E521" t="s">
        <v>1211</v>
      </c>
      <c r="F521" t="s">
        <v>1212</v>
      </c>
      <c r="G521" t="s">
        <v>1213</v>
      </c>
      <c r="H521" t="s">
        <v>1214</v>
      </c>
      <c r="J521" s="5">
        <v>26090</v>
      </c>
      <c r="K521" s="5">
        <v>26090</v>
      </c>
      <c r="L521" s="5">
        <v>0</v>
      </c>
      <c r="M521" s="5">
        <v>0</v>
      </c>
      <c r="N521" s="5">
        <v>0</v>
      </c>
      <c r="O521" s="5">
        <v>0</v>
      </c>
      <c r="P521" s="5">
        <v>26090</v>
      </c>
      <c r="Q521" s="5">
        <v>26090</v>
      </c>
    </row>
    <row r="522" spans="1:17" x14ac:dyDescent="0.35">
      <c r="A522" t="s">
        <v>19</v>
      </c>
      <c r="B522" t="s">
        <v>20</v>
      </c>
      <c r="C522" t="s">
        <v>1209</v>
      </c>
      <c r="D522" t="s">
        <v>1210</v>
      </c>
      <c r="E522" t="s">
        <v>1211</v>
      </c>
      <c r="F522" t="s">
        <v>1212</v>
      </c>
      <c r="G522" t="s">
        <v>1215</v>
      </c>
      <c r="H522" t="s">
        <v>1216</v>
      </c>
      <c r="J522" s="5">
        <v>302269.92</v>
      </c>
      <c r="K522" s="5">
        <v>302269.92</v>
      </c>
      <c r="L522" s="5">
        <v>0</v>
      </c>
      <c r="M522" s="5">
        <v>0</v>
      </c>
      <c r="N522" s="5">
        <v>0</v>
      </c>
      <c r="O522" s="5">
        <v>0</v>
      </c>
      <c r="P522" s="5">
        <v>302269.92</v>
      </c>
      <c r="Q522" s="5">
        <v>302269.92</v>
      </c>
    </row>
    <row r="523" spans="1:17" x14ac:dyDescent="0.35">
      <c r="A523" t="s">
        <v>19</v>
      </c>
      <c r="B523" t="s">
        <v>20</v>
      </c>
      <c r="C523" t="s">
        <v>1209</v>
      </c>
      <c r="D523" t="s">
        <v>1210</v>
      </c>
      <c r="E523" t="s">
        <v>1211</v>
      </c>
      <c r="F523" t="s">
        <v>1212</v>
      </c>
      <c r="G523" t="s">
        <v>1217</v>
      </c>
      <c r="H523" t="s">
        <v>1218</v>
      </c>
      <c r="I523" s="5">
        <v>13733.08</v>
      </c>
      <c r="J523" s="5">
        <v>86956.95</v>
      </c>
      <c r="K523" s="5">
        <v>100690.03</v>
      </c>
      <c r="L523" s="5">
        <v>0</v>
      </c>
      <c r="M523" s="5">
        <v>0</v>
      </c>
      <c r="N523" s="5">
        <v>0</v>
      </c>
      <c r="O523" s="5">
        <v>13733.08</v>
      </c>
      <c r="P523" s="5">
        <v>86956.95</v>
      </c>
      <c r="Q523" s="5">
        <v>100690.03</v>
      </c>
    </row>
    <row r="524" spans="1:17" x14ac:dyDescent="0.35">
      <c r="A524" t="s">
        <v>19</v>
      </c>
      <c r="B524" t="s">
        <v>20</v>
      </c>
      <c r="C524" t="s">
        <v>1219</v>
      </c>
      <c r="D524" t="s">
        <v>1220</v>
      </c>
      <c r="E524" t="s">
        <v>21</v>
      </c>
      <c r="F524" t="s">
        <v>22</v>
      </c>
      <c r="G524" t="s">
        <v>1221</v>
      </c>
      <c r="H524" t="s">
        <v>1222</v>
      </c>
      <c r="I524" s="5">
        <v>-11309034.630000001</v>
      </c>
      <c r="J524" s="5">
        <v>-55370929.299999997</v>
      </c>
      <c r="K524" s="5">
        <v>-66679963.93</v>
      </c>
      <c r="L524" s="5">
        <v>0</v>
      </c>
      <c r="M524" s="5">
        <v>0</v>
      </c>
      <c r="N524" s="5">
        <v>0</v>
      </c>
      <c r="O524" s="5">
        <v>-11309034.630000001</v>
      </c>
      <c r="P524" s="5">
        <v>-55370929.299999997</v>
      </c>
      <c r="Q524" s="5">
        <v>-66679963.93</v>
      </c>
    </row>
    <row r="525" spans="1:17" x14ac:dyDescent="0.35">
      <c r="A525" t="s">
        <v>19</v>
      </c>
      <c r="B525" t="s">
        <v>20</v>
      </c>
      <c r="C525" t="s">
        <v>1219</v>
      </c>
      <c r="D525" t="s">
        <v>1220</v>
      </c>
      <c r="E525" t="s">
        <v>21</v>
      </c>
      <c r="F525" t="s">
        <v>22</v>
      </c>
      <c r="G525" t="s">
        <v>1223</v>
      </c>
      <c r="H525" t="s">
        <v>1224</v>
      </c>
      <c r="J525" s="5">
        <v>21958.86</v>
      </c>
      <c r="K525" s="5">
        <v>21958.86</v>
      </c>
      <c r="L525" s="5">
        <v>0</v>
      </c>
      <c r="M525" s="5">
        <v>0</v>
      </c>
      <c r="N525" s="5">
        <v>0</v>
      </c>
      <c r="O525" s="5">
        <v>0</v>
      </c>
      <c r="P525" s="5">
        <v>21958.86</v>
      </c>
      <c r="Q525" s="5">
        <v>21958.86</v>
      </c>
    </row>
  </sheetData>
  <autoFilter ref="A3:Q525" xr:uid="{D4D5F3FC-EE7A-46FD-8401-A6A7630386E1}"/>
  <phoneticPr fontId="3" type="noConversion"/>
  <pageMargins left="0.7" right="0.7" top="0.75" bottom="0.75" header="0.3" footer="0.3"/>
  <pageSetup orientation="portrait" r:id="rId1"/>
  <headerFooter>
    <oddHeader>&amp;RFERC-TO21_DR_SixCities-PGE-01-AU.12_Atch01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01FCF3-1868-4552-BB19-9652C655BC28}">
  <ds:schemaRefs>
    <ds:schemaRef ds:uri="http://schemas.microsoft.com/office/2006/metadata/properties"/>
    <ds:schemaRef ds:uri="http://schemas.microsoft.com/office/infopath/2007/PartnerControls"/>
    <ds:schemaRef ds:uri="97e57212-3e02-407f-8b2d-05f7d7f19b15"/>
  </ds:schemaRefs>
</ds:datastoreItem>
</file>

<file path=customXml/itemProps2.xml><?xml version="1.0" encoding="utf-8"?>
<ds:datastoreItem xmlns:ds="http://schemas.openxmlformats.org/officeDocument/2006/customXml" ds:itemID="{B16685A8-FE6C-40D0-8C54-9A3DBB659D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CE39FA-9355-4271-80E2-3A4E2B94A4E3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722F6B18-EC3B-41FB-9AF3-FC114F19250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Shu, Victoria</dc:creator>
  <cp:keywords/>
  <dc:description/>
  <cp:lastModifiedBy>Shurr, Jessica</cp:lastModifiedBy>
  <cp:revision/>
  <dcterms:created xsi:type="dcterms:W3CDTF">2024-09-09T17:23:27Z</dcterms:created>
  <dcterms:modified xsi:type="dcterms:W3CDTF">2024-09-16T23:41:58Z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</Properties>
</file>