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15C\OneDrive - PGE\Desktop\"/>
    </mc:Choice>
  </mc:AlternateContent>
  <xr:revisionPtr revIDLastSave="0" documentId="13_ncr:1_{2ECB3C25-3866-4A9B-833D-22FC6B82EEE4}" xr6:coauthVersionLast="47" xr6:coauthVersionMax="47" xr10:uidLastSave="{00000000-0000-0000-0000-000000000000}"/>
  <bookViews>
    <workbookView xWindow="-110" yWindow="-110" windowWidth="19420" windowHeight="10420" activeTab="1" xr2:uid="{D2B4E99E-3ED6-499F-B431-AA45AA766C91}"/>
  </bookViews>
  <sheets>
    <sheet name="Clean Table for Attachment" sheetId="5" r:id="rId1"/>
    <sheet name="Pivot for Attachment" sheetId="4" r:id="rId2"/>
    <sheet name="Data" sheetId="1" r:id="rId3"/>
    <sheet name="FERC Acct Descriptions" sheetId="3" r:id="rId4"/>
  </sheets>
  <definedNames>
    <definedName name="_xlnm._FilterDatabase" localSheetId="2" hidden="1">Data!$A$1:$AT$961</definedName>
    <definedName name="_xlcn.WorksheetConnection_DataA1AT9611" hidden="1">Data!$A$1:$AT$961</definedName>
  </definedNames>
  <calcPr calcId="191028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Data!$A$1:$AT$96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5" l="1"/>
  <c r="J10" i="5"/>
  <c r="I10" i="5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48283F-3463-41CD-82D3-FB068CD6C7FF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59FE137-B8D5-478C-931E-403A33A0A45A}" name="WorksheetConnection_Data!$A$1:$AT$961" type="102" refreshedVersion="8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DataA1AT961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Range].[ADJ Notes].&amp;[Adjust In - Reverse 2022 Temp Gen adjmt in 2023 recorded; adjmt for associated cost already included in PG&amp;E's TO filing for RY2024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<sst xmlns="http://schemas.openxmlformats.org/spreadsheetml/2006/main" count="23534" uniqueCount="2431">
  <si>
    <t>FERC Account</t>
  </si>
  <si>
    <t>FERC Account Description</t>
  </si>
  <si>
    <t>MWC</t>
  </si>
  <si>
    <t>MWC Description</t>
  </si>
  <si>
    <t>MAT</t>
  </si>
  <si>
    <t>MAT Description</t>
  </si>
  <si>
    <t>Planning Order</t>
  </si>
  <si>
    <t>Planning Order Description</t>
  </si>
  <si>
    <t>2023
FF1 Total</t>
  </si>
  <si>
    <t>2023
Adjustments Total</t>
  </si>
  <si>
    <t>2023
Recorded Adjusted Total</t>
  </si>
  <si>
    <t>566</t>
  </si>
  <si>
    <t>Miscellaneous Transmission Expenses</t>
  </si>
  <si>
    <t>IG</t>
  </si>
  <si>
    <t>Manage Var Bal Acct Processes</t>
  </si>
  <si>
    <t>#</t>
  </si>
  <si>
    <t>Not assigned</t>
  </si>
  <si>
    <t>5063318</t>
  </si>
  <si>
    <t>TempGen P&amp;E Multi-Year Purch Ord (Trans)</t>
  </si>
  <si>
    <t>5064010</t>
  </si>
  <si>
    <t>P&amp;E TempGen - Gen Rental Standby</t>
  </si>
  <si>
    <t>5064011</t>
  </si>
  <si>
    <t>P&amp;E TempGen - AncillaryEquipment Standby</t>
  </si>
  <si>
    <t>5064012</t>
  </si>
  <si>
    <t>P&amp;E TempGen GenRental Standby (Multi Yr)</t>
  </si>
  <si>
    <t>5064013</t>
  </si>
  <si>
    <t>P&amp;E TempGen Anc Equip Standby (Multi Yr)</t>
  </si>
  <si>
    <t>5064273</t>
  </si>
  <si>
    <t>P&amp;E TempGen - MonthAdmin Cost (Multi Yr)</t>
  </si>
  <si>
    <t>5277067</t>
  </si>
  <si>
    <t>PSPS Playbook Trans (E)</t>
  </si>
  <si>
    <t>5277098</t>
  </si>
  <si>
    <t>Ignition Intake Form Trans (E)</t>
  </si>
  <si>
    <t>Total</t>
  </si>
  <si>
    <t>ADJ Notes</t>
  </si>
  <si>
    <t>Adjust In - Reverse 2022 Temp Gen adjmt in 2023 recorded; adjmt for associated cost already included in PG&amp;E's TO filing for RY2024</t>
  </si>
  <si>
    <t>Major Work Category</t>
  </si>
  <si>
    <t>Maintenance activity</t>
  </si>
  <si>
    <t>PO Description</t>
  </si>
  <si>
    <t>Sum of REC TOTAL</t>
  </si>
  <si>
    <t>Sum of ADJ TOTAL</t>
  </si>
  <si>
    <t>Sum of RECADJ TOTAL</t>
  </si>
  <si>
    <t>Adjustment Notes</t>
  </si>
  <si>
    <t>ds</t>
  </si>
  <si>
    <t>Master Funding Id</t>
  </si>
  <si>
    <t>MFID Descripdtion</t>
  </si>
  <si>
    <t>FERC Acct</t>
  </si>
  <si>
    <t>FERC Description</t>
  </si>
  <si>
    <t>USOA</t>
  </si>
  <si>
    <t>Regulatory Category</t>
  </si>
  <si>
    <t>RegCat Description</t>
  </si>
  <si>
    <t>Mgmt Report Item-NY</t>
  </si>
  <si>
    <t>MRI-NY Description</t>
  </si>
  <si>
    <t>Balancing Acct. RCC</t>
  </si>
  <si>
    <t>BARCC Description</t>
  </si>
  <si>
    <t>Funding ID Category</t>
  </si>
  <si>
    <t>FID Cat Descrip</t>
  </si>
  <si>
    <t>Expense/ Capital/ Other Bal Sheet</t>
  </si>
  <si>
    <t>E/C/O Description</t>
  </si>
  <si>
    <t>Budget Level 1</t>
  </si>
  <si>
    <t>BL1 Descrption</t>
  </si>
  <si>
    <t>CONTRACT</t>
  </si>
  <si>
    <t>LABOR</t>
  </si>
  <si>
    <t>MATERIALS</t>
  </si>
  <si>
    <t>OTHEXPENSE</t>
  </si>
  <si>
    <t>Result</t>
  </si>
  <si>
    <t>REC LABOR</t>
  </si>
  <si>
    <t>REC NON-LABOR</t>
  </si>
  <si>
    <t>REC TOTAL</t>
  </si>
  <si>
    <t>ADJ LABOR</t>
  </si>
  <si>
    <t>ADJ NON-LABOR</t>
  </si>
  <si>
    <t>ADJ TOTAL</t>
  </si>
  <si>
    <t>RECADJ LABOR</t>
  </si>
  <si>
    <t>RECADJ NON-LABOR</t>
  </si>
  <si>
    <t>RECADJ TOTAL</t>
  </si>
  <si>
    <t>Standardized Adjustment Notes</t>
  </si>
  <si>
    <t>COM</t>
  </si>
  <si>
    <t>Common</t>
  </si>
  <si>
    <t>5042352</t>
  </si>
  <si>
    <t>PCC-10373-ETR Suppt FERC Rate Case</t>
  </si>
  <si>
    <t>9566000</t>
  </si>
  <si>
    <t>Misc Transmission Expenses-Elec</t>
  </si>
  <si>
    <t>5660</t>
  </si>
  <si>
    <t>Oper: Transm Misc Exp</t>
  </si>
  <si>
    <t>CY</t>
  </si>
  <si>
    <t>Manage Electric Grid Ops</t>
  </si>
  <si>
    <t>GA-1060</t>
  </si>
  <si>
    <t>General Counsel Services</t>
  </si>
  <si>
    <t>PGE1/#</t>
  </si>
  <si>
    <t>BASEXP</t>
  </si>
  <si>
    <t>Base Expense</t>
  </si>
  <si>
    <t>E</t>
  </si>
  <si>
    <t>EXPENSE</t>
  </si>
  <si>
    <t>ZGCNSLCMET</t>
  </si>
  <si>
    <t>General Counsel and Ethics &amp; Compliance</t>
  </si>
  <si>
    <t>5059779</t>
  </si>
  <si>
    <t>ET Rev - Other</t>
  </si>
  <si>
    <t>9565000</t>
  </si>
  <si>
    <t>565</t>
  </si>
  <si>
    <t>Transmission of Electricity by Others</t>
  </si>
  <si>
    <t>4089</t>
  </si>
  <si>
    <t>Payroll Taxes Contra and Gross(Budget Dept Only)</t>
  </si>
  <si>
    <t>ZC</t>
  </si>
  <si>
    <t>Corporate Items</t>
  </si>
  <si>
    <t>XET003</t>
  </si>
  <si>
    <t>Excluded ET Rev - Other (E)</t>
  </si>
  <si>
    <t>CORPSUPPRT</t>
  </si>
  <si>
    <t>Corporate Support</t>
  </si>
  <si>
    <t>5059907</t>
  </si>
  <si>
    <t>Oth Case Rev - BioEnergy Market Adjust</t>
  </si>
  <si>
    <t>9561401</t>
  </si>
  <si>
    <t>561.4</t>
  </si>
  <si>
    <t>Grid Mgmt Charg-Sched, Sys Control &amp; Dispatch Svcs</t>
  </si>
  <si>
    <t>561</t>
  </si>
  <si>
    <t>XEPP</t>
  </si>
  <si>
    <t>Excluded Energy Policy &amp; Procurement</t>
  </si>
  <si>
    <t>PGE1/14210</t>
  </si>
  <si>
    <t>Bioenergy Market Adjusting Tariff</t>
  </si>
  <si>
    <t>NEEXP</t>
  </si>
  <si>
    <t>Exp Bal/Memo Accts</t>
  </si>
  <si>
    <t>N</t>
  </si>
  <si>
    <t>NON EARNINGS EXPENSE</t>
  </si>
  <si>
    <t>Adjust Out:  Grid Management Charge (GMC)</t>
  </si>
  <si>
    <t>TO Exclusion: Grid Management Charge</t>
  </si>
  <si>
    <t>9561801</t>
  </si>
  <si>
    <t>561.8</t>
  </si>
  <si>
    <t>Grid Mgmt Charges-Reliab Plan &amp; Standards Dev Svcs</t>
  </si>
  <si>
    <t>5059908</t>
  </si>
  <si>
    <t>Oth Case Rev - CPEBA Central Procure</t>
  </si>
  <si>
    <t>PGE1/18031</t>
  </si>
  <si>
    <t>CPE BA-central procurement entity Bal</t>
  </si>
  <si>
    <t>5059949</t>
  </si>
  <si>
    <t>Net Procure Rev - PABA Portf Alloc BA</t>
  </si>
  <si>
    <t>PGE1/15927</t>
  </si>
  <si>
    <t>PABA - Portfolio Allocation Bal Account</t>
  </si>
  <si>
    <t>5059951</t>
  </si>
  <si>
    <t>Oth Case Rev - NSGBA New Sys Gen</t>
  </si>
  <si>
    <t>PGE1/15131</t>
  </si>
  <si>
    <t>NSGBA- New System Generation BA</t>
  </si>
  <si>
    <t>5059952</t>
  </si>
  <si>
    <t>Oth Case Rev - MTCBA Modif Transit Cst</t>
  </si>
  <si>
    <t>PGE1/14758</t>
  </si>
  <si>
    <t>MTCBA-Modified Transition Cost Bal Acct</t>
  </si>
  <si>
    <t>5059953</t>
  </si>
  <si>
    <t>Oth Rate Case - ERRA Engy Res Recvr</t>
  </si>
  <si>
    <t>PGE1/14759</t>
  </si>
  <si>
    <t>ERRA - Energy Resource Recovery Acct</t>
  </si>
  <si>
    <t>5062434</t>
  </si>
  <si>
    <t>Oth Case Rev - Public Policy Charge BA</t>
  </si>
  <si>
    <t>PGE1/18014</t>
  </si>
  <si>
    <t>Corp Adjust - Non Earnings</t>
  </si>
  <si>
    <t>5272192</t>
  </si>
  <si>
    <t>IO-ODN Capacity &amp; Reliability Improvemen</t>
  </si>
  <si>
    <t>9209</t>
  </si>
  <si>
    <t>Admin &amp; General:Common</t>
  </si>
  <si>
    <t>JV</t>
  </si>
  <si>
    <t>Maintain IT Apps &amp; Infra</t>
  </si>
  <si>
    <t>TY-6022</t>
  </si>
  <si>
    <t>ITPRJ - IT Core Network</t>
  </si>
  <si>
    <t>ZINFOTECH</t>
  </si>
  <si>
    <t>Information Technology</t>
  </si>
  <si>
    <t>5276532</t>
  </si>
  <si>
    <t>3PF Williams_Gates-to-Mustang_E</t>
  </si>
  <si>
    <t>JVA</t>
  </si>
  <si>
    <t>ISvcs: Wrkplce End User SW Ste</t>
  </si>
  <si>
    <t>5277952</t>
  </si>
  <si>
    <t>FT Fiber_3PF_Tranquility–KearnyWilliam_E</t>
  </si>
  <si>
    <t>GRC</t>
  </si>
  <si>
    <t>General Rate Case</t>
  </si>
  <si>
    <t>5001421</t>
  </si>
  <si>
    <t>Emergency Response OH Elect-SF</t>
  </si>
  <si>
    <t>5930</t>
  </si>
  <si>
    <t>Maint:Distr OH Line Exp</t>
  </si>
  <si>
    <t>BH</t>
  </si>
  <si>
    <t>E Dist Routine Emergency</t>
  </si>
  <si>
    <t>BHB</t>
  </si>
  <si>
    <t>CM-E OH</t>
  </si>
  <si>
    <t>OE-4252</t>
  </si>
  <si>
    <t>Emer Dist Routine</t>
  </si>
  <si>
    <t>OPERATION</t>
  </si>
  <si>
    <t>Operations</t>
  </si>
  <si>
    <t>5003972</t>
  </si>
  <si>
    <t>CM-G CATH PROT-PN</t>
  </si>
  <si>
    <t>9563000</t>
  </si>
  <si>
    <t>563</t>
  </si>
  <si>
    <t>Transmission Overhead Line Expenses-Elec</t>
  </si>
  <si>
    <t>8870</t>
  </si>
  <si>
    <t>Maint:Gas Distr-Mains</t>
  </si>
  <si>
    <t>FI</t>
  </si>
  <si>
    <t>G Dist Corrective Maint</t>
  </si>
  <si>
    <t>FII</t>
  </si>
  <si>
    <t>Maint-Corr-G Cath Prot</t>
  </si>
  <si>
    <t>OE-3123</t>
  </si>
  <si>
    <t>CP Corrective Maintenance</t>
  </si>
  <si>
    <t>Adjust Out - ET to GD Reclass</t>
  </si>
  <si>
    <t>FERC Reclass: ET --&gt; GD</t>
  </si>
  <si>
    <t>5007487</t>
  </si>
  <si>
    <t>UG BART Cable Test/Insp</t>
  </si>
  <si>
    <t>9564000</t>
  </si>
  <si>
    <t>564</t>
  </si>
  <si>
    <t>Transmission Underground Line Expenses-Elec</t>
  </si>
  <si>
    <t>5640</t>
  </si>
  <si>
    <t>Oper:Transm UG Line Exp</t>
  </si>
  <si>
    <t>BF</t>
  </si>
  <si>
    <t>E T&amp;D Patrol/Insp</t>
  </si>
  <si>
    <t>BFR</t>
  </si>
  <si>
    <t>ETL UG Routine Monthly Inspect</t>
  </si>
  <si>
    <t>OE-4329</t>
  </si>
  <si>
    <t>ET Line Operations</t>
  </si>
  <si>
    <t>5840</t>
  </si>
  <si>
    <t>Oper:Distr UG Line Exp</t>
  </si>
  <si>
    <t>BF3</t>
  </si>
  <si>
    <t>Adjust Out - ET to ED Reclass</t>
  </si>
  <si>
    <t>FERC Reclass: ET --&gt; ED</t>
  </si>
  <si>
    <t>5010347</t>
  </si>
  <si>
    <t>EW-Elec WRO Fully Reimb.-PN</t>
  </si>
  <si>
    <t>EW</t>
  </si>
  <si>
    <t>E TD WRO</t>
  </si>
  <si>
    <t>EW1</t>
  </si>
  <si>
    <t>WRO Relocate E OH Svc - E</t>
  </si>
  <si>
    <t>OE-4058</t>
  </si>
  <si>
    <t>ED Work Requested by Others</t>
  </si>
  <si>
    <t>5880</t>
  </si>
  <si>
    <t>Oper:Distr Misc Exp</t>
  </si>
  <si>
    <t>5010348</t>
  </si>
  <si>
    <t>EW-Elec WRO Fully Reimb.-SF</t>
  </si>
  <si>
    <t>9573000</t>
  </si>
  <si>
    <t>573</t>
  </si>
  <si>
    <t>Maint of Misc Transmission Plant-Elec</t>
  </si>
  <si>
    <t>5730</t>
  </si>
  <si>
    <t>Maint:Transm Misc Plant</t>
  </si>
  <si>
    <t>EWT</t>
  </si>
  <si>
    <t>3rd Party WRO Pd.on Actuals</t>
  </si>
  <si>
    <t>5010349</t>
  </si>
  <si>
    <t>EW-Elec WRO Fully Reimb.-DI</t>
  </si>
  <si>
    <t>EWR</t>
  </si>
  <si>
    <t>WRO ET Reimbursed</t>
  </si>
  <si>
    <t>5010350</t>
  </si>
  <si>
    <t>EW-Elec WRO Fully Reimb.-EB</t>
  </si>
  <si>
    <t>5010351</t>
  </si>
  <si>
    <t>EW-Elec WRO Fully Reimb.-MI</t>
  </si>
  <si>
    <t>5010352</t>
  </si>
  <si>
    <t>EW-Elec WRO Fully Reimb.-CC</t>
  </si>
  <si>
    <t>5010353</t>
  </si>
  <si>
    <t>EW-Elec WRO Fully Reimb.-DA</t>
  </si>
  <si>
    <t>5010354</t>
  </si>
  <si>
    <t>EW-Elec WRO Fully Reimb.-SJ</t>
  </si>
  <si>
    <t>5010355</t>
  </si>
  <si>
    <t>EW-Elec WRO Fully Reimb.-FR</t>
  </si>
  <si>
    <t>EWX</t>
  </si>
  <si>
    <t>WRO Relocate E OH Svc- E-EP</t>
  </si>
  <si>
    <t>5010356</t>
  </si>
  <si>
    <t>EW-Elec WRO Fully Reimb.-KE</t>
  </si>
  <si>
    <t>5010357</t>
  </si>
  <si>
    <t>EW-Elec WRO Fully Reimb.-LP</t>
  </si>
  <si>
    <t>5010358</t>
  </si>
  <si>
    <t>EW-Elec WRO Fully Reimb.-ST</t>
  </si>
  <si>
    <t>5010359</t>
  </si>
  <si>
    <t>EW-Elec WRO Fully Reimb.-YO</t>
  </si>
  <si>
    <t>5010360</t>
  </si>
  <si>
    <t>EW-Elec WRO Fully Reimb.-NV</t>
  </si>
  <si>
    <t>Adjust In - ET to ED Reclass</t>
  </si>
  <si>
    <t>5010361</t>
  </si>
  <si>
    <t>EW-Elec WRO Fully Reimb.-SA</t>
  </si>
  <si>
    <t>5980</t>
  </si>
  <si>
    <t>Maint:Distr Misc Plant</t>
  </si>
  <si>
    <t>5010363</t>
  </si>
  <si>
    <t>EW-Elec WRO Fully Reimb.-NB</t>
  </si>
  <si>
    <t>5010364</t>
  </si>
  <si>
    <t>EW-Elec WRO Fully Reimb.-SO</t>
  </si>
  <si>
    <t>5010383</t>
  </si>
  <si>
    <t>EW-Elec WRO Non-Reimb.-PN</t>
  </si>
  <si>
    <t>5010384</t>
  </si>
  <si>
    <t>EW-Elec WRO Non-Reimb.-SF</t>
  </si>
  <si>
    <t>5010386</t>
  </si>
  <si>
    <t>EW-Elec WRO Non-Reimb.-EB</t>
  </si>
  <si>
    <t>5010387</t>
  </si>
  <si>
    <t>EW-Elec WRO Non-Reimb.-MI</t>
  </si>
  <si>
    <t>5010388</t>
  </si>
  <si>
    <t>EW-Elec WRO Non-Reimb.-CC</t>
  </si>
  <si>
    <t>5010389</t>
  </si>
  <si>
    <t>EW-Elec WRO Non-Reimb.-DA</t>
  </si>
  <si>
    <t>5010390</t>
  </si>
  <si>
    <t>EW-Elec WRO Non-Reimb.-SJ</t>
  </si>
  <si>
    <t>5010391</t>
  </si>
  <si>
    <t>EW-Elec WRO Non-Reimb.-FR</t>
  </si>
  <si>
    <t>5010392</t>
  </si>
  <si>
    <t>EW-Elec WRO Non-Reimb.-KE</t>
  </si>
  <si>
    <t>5010393</t>
  </si>
  <si>
    <t>EW-Elec WRO Non-Reimb.-LP</t>
  </si>
  <si>
    <t>5010394</t>
  </si>
  <si>
    <t>EW-Elec WRO Non-Reimb.-ST</t>
  </si>
  <si>
    <t>5010395</t>
  </si>
  <si>
    <t>EW-Elec WRO Non-Reimb.-YO</t>
  </si>
  <si>
    <t>5010396</t>
  </si>
  <si>
    <t>EW-Elec WRO Non-Reimb.-NV</t>
  </si>
  <si>
    <t>5010397</t>
  </si>
  <si>
    <t>EW-Elec WRO Non-Reimb.-SA</t>
  </si>
  <si>
    <t>5010398</t>
  </si>
  <si>
    <t>EW-Elec WRO Non-Reimb.-SI</t>
  </si>
  <si>
    <t>5010399</t>
  </si>
  <si>
    <t>EW-Elec WRO Non-Reimb.-NB</t>
  </si>
  <si>
    <t>5010400</t>
  </si>
  <si>
    <t>EW-Elec WRO Non-Reimb.-SO</t>
  </si>
  <si>
    <t>5016969</t>
  </si>
  <si>
    <t>EW-Elec WRO Fully Reimb.-HB</t>
  </si>
  <si>
    <t>5016971</t>
  </si>
  <si>
    <t>EW-Elec WRO Non-Reimb.-HB</t>
  </si>
  <si>
    <t>5018130</t>
  </si>
  <si>
    <t>Dsbn: Misc material &amp; contract</t>
  </si>
  <si>
    <t>GC</t>
  </si>
  <si>
    <t>E Dist Subst O&amp;M</t>
  </si>
  <si>
    <t>GC1</t>
  </si>
  <si>
    <t>El DSub-Engrg_Maint Support</t>
  </si>
  <si>
    <t>OE-4313</t>
  </si>
  <si>
    <t>ED Sub Maint Support</t>
  </si>
  <si>
    <t>5019270</t>
  </si>
  <si>
    <t>NRD - Distribution</t>
  </si>
  <si>
    <t>EL</t>
  </si>
  <si>
    <t>Develop New Revenue</t>
  </si>
  <si>
    <t>OE-5082</t>
  </si>
  <si>
    <t>NRD - Wireless</t>
  </si>
  <si>
    <t>ENGINSTRGY</t>
  </si>
  <si>
    <t>Engineering, Planning &amp; Strategy</t>
  </si>
  <si>
    <t>5038149</t>
  </si>
  <si>
    <t>CEMA-SoberanesFire Mon-EW-Non-Reimb.-CC</t>
  </si>
  <si>
    <t>5041526</t>
  </si>
  <si>
    <t>Misc Consulting/Contract - VP ED Operat</t>
  </si>
  <si>
    <t>AB</t>
  </si>
  <si>
    <t>Misc Expense</t>
  </si>
  <si>
    <t>OE-4171</t>
  </si>
  <si>
    <t>ED Misc Contracts</t>
  </si>
  <si>
    <t>5056003</t>
  </si>
  <si>
    <t>EW - Elec WRO Non-Reimb - SO</t>
  </si>
  <si>
    <t>5056852</t>
  </si>
  <si>
    <t>PSPS Fixed Wing SCV (Transmission)</t>
  </si>
  <si>
    <t>WF</t>
  </si>
  <si>
    <t>Wildfire Mitigation</t>
  </si>
  <si>
    <t>WFN</t>
  </si>
  <si>
    <t>PSPS Non-Event Expense</t>
  </si>
  <si>
    <t>OE-4298</t>
  </si>
  <si>
    <t>PSPS Exclusive Use Helicopters</t>
  </si>
  <si>
    <t>PGE1/18021</t>
  </si>
  <si>
    <t>Transmission Owner Formula Rate BA</t>
  </si>
  <si>
    <t>5058603</t>
  </si>
  <si>
    <t>EO-BL Electric Distribution</t>
  </si>
  <si>
    <t>TY-6035</t>
  </si>
  <si>
    <t>BaselnOM - Energy Sys Plng &amp; Asset Mgmt</t>
  </si>
  <si>
    <t>5062229</t>
  </si>
  <si>
    <t>HXA DSub Sys Protect Auto EPSS</t>
  </si>
  <si>
    <t>9562000</t>
  </si>
  <si>
    <t>562</t>
  </si>
  <si>
    <t>Transmission Station Expenses-Elec</t>
  </si>
  <si>
    <t>5620</t>
  </si>
  <si>
    <t>Oper:Transm Station Exp</t>
  </si>
  <si>
    <t>HX</t>
  </si>
  <si>
    <t>E T&amp;D Automation &amp; Protection</t>
  </si>
  <si>
    <t>HXA</t>
  </si>
  <si>
    <t>Genl Auto &amp; Protect</t>
  </si>
  <si>
    <t>OE-4268</t>
  </si>
  <si>
    <t>EPSS - Dist Substation Testing</t>
  </si>
  <si>
    <t>PGE1/14208</t>
  </si>
  <si>
    <t>WMBA Wildfire Mitigation Balancing Acct</t>
  </si>
  <si>
    <t>5065129</t>
  </si>
  <si>
    <t>Keadjin Corporate Affairs</t>
  </si>
  <si>
    <t>AB6</t>
  </si>
  <si>
    <t>EPR Expense</t>
  </si>
  <si>
    <t>GA-1074</t>
  </si>
  <si>
    <t>Strategic Consulting</t>
  </si>
  <si>
    <t>ZCORPAFFR</t>
  </si>
  <si>
    <t>Corporate Affairs</t>
  </si>
  <si>
    <t>Adjust Out - ET to ED Reclass WMBA</t>
  </si>
  <si>
    <t>5065210</t>
  </si>
  <si>
    <t>WMPMA GE As-Built PO</t>
  </si>
  <si>
    <t>GE</t>
  </si>
  <si>
    <t>E Dist Mapping</t>
  </si>
  <si>
    <t>OE-4121</t>
  </si>
  <si>
    <t>Dist Mapping HFTD</t>
  </si>
  <si>
    <t>5202020</t>
  </si>
  <si>
    <t>Telco Engr Review Non-Reimbursed--FR</t>
  </si>
  <si>
    <t>5630</t>
  </si>
  <si>
    <t>Oper:Transm OH Line Exp</t>
  </si>
  <si>
    <t>GA</t>
  </si>
  <si>
    <t>E T&amp;D Maint OH Poles</t>
  </si>
  <si>
    <t>GAE</t>
  </si>
  <si>
    <t>Pole Review Engineer Non-Reim</t>
  </si>
  <si>
    <t>OE-4392</t>
  </si>
  <si>
    <t>UG Switching Test HFTD</t>
  </si>
  <si>
    <t>5261993</t>
  </si>
  <si>
    <t>EW-Elec WRO Non-Reimb.-FR.2</t>
  </si>
  <si>
    <t>5278297</t>
  </si>
  <si>
    <t>5505865</t>
  </si>
  <si>
    <t>16-NB Electric-DA</t>
  </si>
  <si>
    <t>1001</t>
  </si>
  <si>
    <t>Capital Electric</t>
  </si>
  <si>
    <t>16</t>
  </si>
  <si>
    <t>E Dist Customer Connects</t>
  </si>
  <si>
    <t>16D</t>
  </si>
  <si>
    <t>NB-E-Res UG Svc R16 only</t>
  </si>
  <si>
    <t>OE-4204</t>
  </si>
  <si>
    <t>ED New Business</t>
  </si>
  <si>
    <t>BASCAP</t>
  </si>
  <si>
    <t>Base Capital</t>
  </si>
  <si>
    <t>C</t>
  </si>
  <si>
    <t>CAPITAL</t>
  </si>
  <si>
    <t>Adjust Out - Capital</t>
  </si>
  <si>
    <t>Cost Category Adjustment: Expense --&gt; Capital</t>
  </si>
  <si>
    <t>5506168</t>
  </si>
  <si>
    <t>E PM EPCM REPL FAILED OH EQP-CAP-NCN</t>
  </si>
  <si>
    <t>2A</t>
  </si>
  <si>
    <t>E Dist Inst/Repl OH General</t>
  </si>
  <si>
    <t>2AE</t>
  </si>
  <si>
    <t>OH COE Repl</t>
  </si>
  <si>
    <t>OE-4013</t>
  </si>
  <si>
    <t>ED Maint OH COE Non-HFTD</t>
  </si>
  <si>
    <t>PGE1/14673</t>
  </si>
  <si>
    <t>OH UG  ED Maintenance Balancing Acct</t>
  </si>
  <si>
    <t>NECAP</t>
  </si>
  <si>
    <t>Cap Bal/Memo Accts</t>
  </si>
  <si>
    <t>B</t>
  </si>
  <si>
    <t>BALANCING ACCOUNT CAPITAL</t>
  </si>
  <si>
    <t>5512535</t>
  </si>
  <si>
    <t>E&amp;F EQUIP REPAIR -CAP-LP</t>
  </si>
  <si>
    <t>9571000</t>
  </si>
  <si>
    <t>571</t>
  </si>
  <si>
    <t>Transmission Maint of Overhead Lines-Elec</t>
  </si>
  <si>
    <t>GT&amp;S</t>
  </si>
  <si>
    <t>Gas Trans &amp; Storage</t>
  </si>
  <si>
    <t>5278652</t>
  </si>
  <si>
    <t>TSA Security Directive GSRRMA NEIE</t>
  </si>
  <si>
    <t>8590</t>
  </si>
  <si>
    <t>Oper:Gas Transm Other Exp</t>
  </si>
  <si>
    <t>JV2</t>
  </si>
  <si>
    <t>ISvcs: Critical Cyber Assets</t>
  </si>
  <si>
    <t>TY-6027</t>
  </si>
  <si>
    <t>ITPRJ  - Entrp Protect Cyber Secur</t>
  </si>
  <si>
    <t>PGE1/15955</t>
  </si>
  <si>
    <t>GSRRMA-Gas Statue &amp; Rule &amp; Regulation-MA</t>
  </si>
  <si>
    <t>OTHER</t>
  </si>
  <si>
    <t>Other</t>
  </si>
  <si>
    <t>5000738</t>
  </si>
  <si>
    <t>3rd Party Sites in Remediation</t>
  </si>
  <si>
    <t>JG</t>
  </si>
  <si>
    <t>Manage Environ Remed (NonEarn)</t>
  </si>
  <si>
    <t>GA-1095</t>
  </si>
  <si>
    <t>HSM Environmental</t>
  </si>
  <si>
    <t>PGE1/14660</t>
  </si>
  <si>
    <t>EnvRem - Other - HSM</t>
  </si>
  <si>
    <t>Adjust Out - Hazardous Substance Mechanism (HSM)</t>
  </si>
  <si>
    <t>TO Exclusion: Hazard Substance Mechanism</t>
  </si>
  <si>
    <t>5243293</t>
  </si>
  <si>
    <t>ES: Non-Pac Gen</t>
  </si>
  <si>
    <t>5621</t>
  </si>
  <si>
    <t>Oper:Transm Sta Ex-Lg Plt</t>
  </si>
  <si>
    <t>OE-4065</t>
  </si>
  <si>
    <t>Energy Storage NSGBA</t>
  </si>
  <si>
    <t>Adjust Out - Energy Storage</t>
  </si>
  <si>
    <t>FERC Reclass: ET --&gt; Energy Storage</t>
  </si>
  <si>
    <t>5276433</t>
  </si>
  <si>
    <t>ES: Pac Gen Dev &amp; Bids</t>
  </si>
  <si>
    <t>OE-4064</t>
  </si>
  <si>
    <t>Energy Storage Bid Cost</t>
  </si>
  <si>
    <t>SFEXP</t>
  </si>
  <si>
    <t>Other Expense</t>
  </si>
  <si>
    <t>5284905</t>
  </si>
  <si>
    <t>ES: Non-Pac Gen EIE</t>
  </si>
  <si>
    <t>5507699</t>
  </si>
  <si>
    <t>Rebuild Transmission Line</t>
  </si>
  <si>
    <t>93</t>
  </si>
  <si>
    <t>E-Trans Preventative Work</t>
  </si>
  <si>
    <t>93C</t>
  </si>
  <si>
    <t>T-Line-Replace Conductor</t>
  </si>
  <si>
    <t>OE-4334</t>
  </si>
  <si>
    <t>ET Line Projects</t>
  </si>
  <si>
    <t>PGE1/14247</t>
  </si>
  <si>
    <t>Trans Rev Rqmt Reclass Memo Acct</t>
  </si>
  <si>
    <t>93J</t>
  </si>
  <si>
    <t>T Line Remove Idle Facilities</t>
  </si>
  <si>
    <t>5510408</t>
  </si>
  <si>
    <t>Switch Replacements - Wood (North)</t>
  </si>
  <si>
    <t>93H</t>
  </si>
  <si>
    <t>Switch Replacement - Wood</t>
  </si>
  <si>
    <t>OE-4327</t>
  </si>
  <si>
    <t>ET Line Maint</t>
  </si>
  <si>
    <t>5547683</t>
  </si>
  <si>
    <t>Pole Replacement - North Valley</t>
  </si>
  <si>
    <t>70</t>
  </si>
  <si>
    <t>ET Line Repl Poles</t>
  </si>
  <si>
    <t>70Y</t>
  </si>
  <si>
    <t>Pole Replacement</t>
  </si>
  <si>
    <t>OE-4330</t>
  </si>
  <si>
    <t>ET Line Pole Repl</t>
  </si>
  <si>
    <t>SHF</t>
  </si>
  <si>
    <t>Shareholder Funded</t>
  </si>
  <si>
    <t>5052686</t>
  </si>
  <si>
    <t>Tree Crew Training and Certification Dis</t>
  </si>
  <si>
    <t>II1410</t>
  </si>
  <si>
    <t>Wildfire OII Remedies</t>
  </si>
  <si>
    <t>IIC</t>
  </si>
  <si>
    <t>Non-Core</t>
  </si>
  <si>
    <t>Adjust Out - WF OII Remedies</t>
  </si>
  <si>
    <t>Not Recovered in Rate Cases: Wildfire OII</t>
  </si>
  <si>
    <t>5052687</t>
  </si>
  <si>
    <t>Pre Inspector training and Certification</t>
  </si>
  <si>
    <t>5052688</t>
  </si>
  <si>
    <t>Vegetation Management Oversight Pilot</t>
  </si>
  <si>
    <t>5053231</t>
  </si>
  <si>
    <t>Independent Root Cause Analysis</t>
  </si>
  <si>
    <t>5053239</t>
  </si>
  <si>
    <t>ISO 55000 Certification</t>
  </si>
  <si>
    <t>5053242</t>
  </si>
  <si>
    <t>Resilience Centers Grant Program</t>
  </si>
  <si>
    <t>5053245</t>
  </si>
  <si>
    <t>Independent Wildfire Safety Audits</t>
  </si>
  <si>
    <t>5053246</t>
  </si>
  <si>
    <t>Study of Distribution and Transmission</t>
  </si>
  <si>
    <t>TO</t>
  </si>
  <si>
    <t>Elec Transmission</t>
  </si>
  <si>
    <t>5000057</t>
  </si>
  <si>
    <t>Asset Development</t>
  </si>
  <si>
    <t>HO</t>
  </si>
  <si>
    <t>Electric Transmission Planning</t>
  </si>
  <si>
    <t>OE-4130</t>
  </si>
  <si>
    <t>Transmission Planning</t>
  </si>
  <si>
    <t>5001010</t>
  </si>
  <si>
    <t>Elect. Trans. Operations Ctr (TOC)</t>
  </si>
  <si>
    <t>9561200</t>
  </si>
  <si>
    <t>561.2</t>
  </si>
  <si>
    <t>Load Dispatch-Monitor &amp; Operate Transm System</t>
  </si>
  <si>
    <t>5612</t>
  </si>
  <si>
    <t>Oper: Load Disp - Monitor and Oper Transm System</t>
  </si>
  <si>
    <t>HM</t>
  </si>
  <si>
    <t>ET Operations General</t>
  </si>
  <si>
    <t>OE-4287</t>
  </si>
  <si>
    <t>GCC Operations</t>
  </si>
  <si>
    <t>5001011</t>
  </si>
  <si>
    <t>Energy Mgmt. System (EMS)</t>
  </si>
  <si>
    <t>OE-4291</t>
  </si>
  <si>
    <t>Trans Grid Tech Apps</t>
  </si>
  <si>
    <t>5001953</t>
  </si>
  <si>
    <t>Operate Line Facilities</t>
  </si>
  <si>
    <t>CH</t>
  </si>
  <si>
    <t>Oper El Trs Ln Fac &gt;60kv</t>
  </si>
  <si>
    <t>CHF</t>
  </si>
  <si>
    <t>Oper Exp - Other</t>
  </si>
  <si>
    <t>5003057</t>
  </si>
  <si>
    <t>Electric Operations Engineering (OE)</t>
  </si>
  <si>
    <t>OE-4286</t>
  </si>
  <si>
    <t>GCC Engineering</t>
  </si>
  <si>
    <t>5006311</t>
  </si>
  <si>
    <t>Transmission System Planning</t>
  </si>
  <si>
    <t>5007210</t>
  </si>
  <si>
    <t>Line Engineering Standards</t>
  </si>
  <si>
    <t>5007211</t>
  </si>
  <si>
    <t>Electric Transmission Line Support</t>
  </si>
  <si>
    <t>5007310</t>
  </si>
  <si>
    <t>Trans Auto Eng Support</t>
  </si>
  <si>
    <t>OE-4244</t>
  </si>
  <si>
    <t>ET Sub Auto &amp; Protect</t>
  </si>
  <si>
    <t>5007808</t>
  </si>
  <si>
    <t>Trans Sub: Sys Funded Projs</t>
  </si>
  <si>
    <t>AM</t>
  </si>
  <si>
    <t>ET Subst O&amp;M</t>
  </si>
  <si>
    <t>AM1</t>
  </si>
  <si>
    <t>El TSub-Engrg_Maint Support</t>
  </si>
  <si>
    <t>OE-4319</t>
  </si>
  <si>
    <t>ET Sub Maint Support</t>
  </si>
  <si>
    <t>9570000</t>
  </si>
  <si>
    <t>570</t>
  </si>
  <si>
    <t>Transmission Maint of Station Equipment-Elec</t>
  </si>
  <si>
    <t>5700</t>
  </si>
  <si>
    <t>Maint:Transm Station Equ</t>
  </si>
  <si>
    <t>5007809</t>
  </si>
  <si>
    <t>Trans Sub: SAS Engr</t>
  </si>
  <si>
    <t>5007810</t>
  </si>
  <si>
    <t>Trans Sub: Emergency Funds/Emergent Work</t>
  </si>
  <si>
    <t>AM2</t>
  </si>
  <si>
    <t>El TSub-Major Emerg_Corr Maint</t>
  </si>
  <si>
    <t>OE-4320</t>
  </si>
  <si>
    <t>ET Sub Maint Corr/Emer</t>
  </si>
  <si>
    <t>5007811</t>
  </si>
  <si>
    <t>Trans Sub: Mobile/CEM Maint</t>
  </si>
  <si>
    <t>AMA</t>
  </si>
  <si>
    <t>Trans: TXfmr - prevent maint.</t>
  </si>
  <si>
    <t>AMD</t>
  </si>
  <si>
    <t>Trans: Statio Read_prev maint.</t>
  </si>
  <si>
    <t>AME</t>
  </si>
  <si>
    <t>Trans: Gen station_prev maint.</t>
  </si>
  <si>
    <t>AMF</t>
  </si>
  <si>
    <t>Trans: Batteries_prev maint.</t>
  </si>
  <si>
    <t>5007812</t>
  </si>
  <si>
    <t>Trans Sub: Protection Eng</t>
  </si>
  <si>
    <t>5007813</t>
  </si>
  <si>
    <t>Trans Sub: Subst Elec Stds</t>
  </si>
  <si>
    <t>5007815</t>
  </si>
  <si>
    <t>Trans Sub: LCP Subst &amp; Prot Mtnce</t>
  </si>
  <si>
    <t>5008729</t>
  </si>
  <si>
    <t>Electric Technical Operations (RAS)</t>
  </si>
  <si>
    <t>5009689</t>
  </si>
  <si>
    <t>Trans Detailed Ground Insp(R)</t>
  </si>
  <si>
    <t>BFZ</t>
  </si>
  <si>
    <t>Detailed Ground Inspections</t>
  </si>
  <si>
    <t>OE-4401</t>
  </si>
  <si>
    <t>Trans Ground Detailed Inspect Non-HFTD</t>
  </si>
  <si>
    <t>5009691</t>
  </si>
  <si>
    <t>Trans Annual Air Patrols (R)</t>
  </si>
  <si>
    <t>BF2</t>
  </si>
  <si>
    <t>Aerial Inspection</t>
  </si>
  <si>
    <t>BFX</t>
  </si>
  <si>
    <t>Annual Air Patrols</t>
  </si>
  <si>
    <t>BFY</t>
  </si>
  <si>
    <t>Non-Routine Ground Patrol</t>
  </si>
  <si>
    <t>5009693</t>
  </si>
  <si>
    <t>Trans (N-R) Air Patrols</t>
  </si>
  <si>
    <t>BFW</t>
  </si>
  <si>
    <t>Non-Routine Air Patrol</t>
  </si>
  <si>
    <t>5009709</t>
  </si>
  <si>
    <t>Emergent Expenses-Investigation-Repairs</t>
  </si>
  <si>
    <t>IC</t>
  </si>
  <si>
    <t>ICH</t>
  </si>
  <si>
    <t>Maintain and Operate</t>
  </si>
  <si>
    <t>5710</t>
  </si>
  <si>
    <t>Maint:Transm OH Lines</t>
  </si>
  <si>
    <t>5009711</t>
  </si>
  <si>
    <t>Trans Bird Protection</t>
  </si>
  <si>
    <t>ICB</t>
  </si>
  <si>
    <t>Transmission Raptor Protection</t>
  </si>
  <si>
    <t>5009715</t>
  </si>
  <si>
    <t>Trans Preventative Mtc.-UG</t>
  </si>
  <si>
    <t>9572000</t>
  </si>
  <si>
    <t>572</t>
  </si>
  <si>
    <t>Transmission Maint of Underground Lines-Elec</t>
  </si>
  <si>
    <t>5720</t>
  </si>
  <si>
    <t>Maint:Transm UG Lines</t>
  </si>
  <si>
    <t>ICU</t>
  </si>
  <si>
    <t>Maintain UG Facilities</t>
  </si>
  <si>
    <t>5009716</t>
  </si>
  <si>
    <t>Trans Corrective Mtc.</t>
  </si>
  <si>
    <t>IB</t>
  </si>
  <si>
    <t>Corr Maint ET Line&gt;60kV</t>
  </si>
  <si>
    <t>IBE</t>
  </si>
  <si>
    <t>Emergency Related</t>
  </si>
  <si>
    <t>OE-4326</t>
  </si>
  <si>
    <t>ET Line Emergency</t>
  </si>
  <si>
    <t>IBT</t>
  </si>
  <si>
    <t>3rd Party Damage - Reimbursed</t>
  </si>
  <si>
    <t>5009719</t>
  </si>
  <si>
    <t>Trans Switching</t>
  </si>
  <si>
    <t>CHD</t>
  </si>
  <si>
    <t>Switching for Others - Routine</t>
  </si>
  <si>
    <t>5010010</t>
  </si>
  <si>
    <t>Trans Pole Reinforcement</t>
  </si>
  <si>
    <t>GAR</t>
  </si>
  <si>
    <t>T Line Pole Stubbing</t>
  </si>
  <si>
    <t>OE-4419</t>
  </si>
  <si>
    <t>Tline Pole Reinforcement Non-HFTD</t>
  </si>
  <si>
    <t>5010571</t>
  </si>
  <si>
    <t>Elect Trans Grid Ops Ctr (GCC)</t>
  </si>
  <si>
    <t>5010574</t>
  </si>
  <si>
    <t>Training/Perf Improvement/Compliance</t>
  </si>
  <si>
    <t>5010575</t>
  </si>
  <si>
    <t>ET VGCC Outage Coordination</t>
  </si>
  <si>
    <t>OE-4288</t>
  </si>
  <si>
    <t>GCC Outage Coord</t>
  </si>
  <si>
    <t>5011129</t>
  </si>
  <si>
    <t>PC&amp;ERD-ET-ISO Settlements M&amp;O Support</t>
  </si>
  <si>
    <t>OE-4129</t>
  </si>
  <si>
    <t>Transmission Manage Grid Ops</t>
  </si>
  <si>
    <t>5012782</t>
  </si>
  <si>
    <t>Line Support ROW Inquires-Land Dept</t>
  </si>
  <si>
    <t>CHR</t>
  </si>
  <si>
    <t>Land Services - Encroachments</t>
  </si>
  <si>
    <t>5013070</t>
  </si>
  <si>
    <t>Trans Annual Climbing Inspections</t>
  </si>
  <si>
    <t>BFT</t>
  </si>
  <si>
    <t>Annual Climbing Inspections</t>
  </si>
  <si>
    <t>OE-4408</t>
  </si>
  <si>
    <t>Annual Climbing Inspect Non-HFTD</t>
  </si>
  <si>
    <t>5013089</t>
  </si>
  <si>
    <t>Trans Annual Ground Patrols NHFTD</t>
  </si>
  <si>
    <t>BFU</t>
  </si>
  <si>
    <t>Annual Ground Patrols</t>
  </si>
  <si>
    <t>OE-4409</t>
  </si>
  <si>
    <t>Annual Ground Patrols Non-HFTD</t>
  </si>
  <si>
    <t>5013174</t>
  </si>
  <si>
    <t>Building Maintenance</t>
  </si>
  <si>
    <t>AMH</t>
  </si>
  <si>
    <t>9569000</t>
  </si>
  <si>
    <t>569</t>
  </si>
  <si>
    <t>Transmission Maint of Structures-Elec</t>
  </si>
  <si>
    <t>5690</t>
  </si>
  <si>
    <t>Maint:Transm Structures</t>
  </si>
  <si>
    <t>5013175</t>
  </si>
  <si>
    <t>Vegetation Management</t>
  </si>
  <si>
    <t>AMG</t>
  </si>
  <si>
    <t>OE-4323</t>
  </si>
  <si>
    <t>ET Sub Maint Land</t>
  </si>
  <si>
    <t>5013469</t>
  </si>
  <si>
    <t>5013470</t>
  </si>
  <si>
    <t>Land Services - Access Road Work</t>
  </si>
  <si>
    <t>CHS</t>
  </si>
  <si>
    <t>Land Services - Access Road Wk</t>
  </si>
  <si>
    <t>5013809</t>
  </si>
  <si>
    <t>Trans Sub: Relay Test</t>
  </si>
  <si>
    <t>AMC</t>
  </si>
  <si>
    <t>OE-4322</t>
  </si>
  <si>
    <t>ET Sub Maint Test</t>
  </si>
  <si>
    <t>5014013</t>
  </si>
  <si>
    <t>EGI Transmission Expense - EGI Labor</t>
  </si>
  <si>
    <t>OE-4311</t>
  </si>
  <si>
    <t>ET Generation Interconnection</t>
  </si>
  <si>
    <t>5014411</t>
  </si>
  <si>
    <t>System Engineering Support</t>
  </si>
  <si>
    <t>CHH</t>
  </si>
  <si>
    <t>Transmisson Support Expenses</t>
  </si>
  <si>
    <t>5014432</t>
  </si>
  <si>
    <t>Insulator Washing</t>
  </si>
  <si>
    <t>ICI</t>
  </si>
  <si>
    <t>Insulator Heli-wash</t>
  </si>
  <si>
    <t>5711</t>
  </si>
  <si>
    <t xml:space="preserve"> Maint:Transm OH Lines - Clean Insulators &amp; Bushin</t>
  </si>
  <si>
    <t>9571011</t>
  </si>
  <si>
    <t>Trans Maint of O/H Lines-Elec - Clean Insul &amp; Bush</t>
  </si>
  <si>
    <t>5015332</t>
  </si>
  <si>
    <t>ElecTransm - Mark&amp;Locate</t>
  </si>
  <si>
    <t>DF</t>
  </si>
  <si>
    <t>G&amp;E T&amp;D Locate and Mark</t>
  </si>
  <si>
    <t>DFA</t>
  </si>
  <si>
    <t>Locate and Mark</t>
  </si>
  <si>
    <t>OE-4338</t>
  </si>
  <si>
    <t>Locate &amp; Mark</t>
  </si>
  <si>
    <t>5015333</t>
  </si>
  <si>
    <t>Davis Material Facility Management</t>
  </si>
  <si>
    <t>5016009</t>
  </si>
  <si>
    <t>Trans Sub: Corrective (T80)</t>
  </si>
  <si>
    <t>AMJ</t>
  </si>
  <si>
    <t>5017070</t>
  </si>
  <si>
    <t>Annual Land Rent, and Access Payments</t>
  </si>
  <si>
    <t>5017090</t>
  </si>
  <si>
    <t>ET Hydro FERC Fees</t>
  </si>
  <si>
    <t>OE-4182</t>
  </si>
  <si>
    <t>ET Support Other</t>
  </si>
  <si>
    <t>5017769</t>
  </si>
  <si>
    <t>Wood Pole Preventative Maintenance</t>
  </si>
  <si>
    <t>ICW</t>
  </si>
  <si>
    <t>Maintain Wood Structures</t>
  </si>
  <si>
    <t>Adjust Out - ET O&amp;M to A&amp;G Reclass for Grizzly Tap 1 Row 41</t>
  </si>
  <si>
    <t>FERC Reclass: ET --&gt; A&amp;G</t>
  </si>
  <si>
    <t>9251</t>
  </si>
  <si>
    <t>Injuries &amp; Damages: Elect</t>
  </si>
  <si>
    <t>5017770</t>
  </si>
  <si>
    <t>Steel Structure Prev Maint - TLINE</t>
  </si>
  <si>
    <t>ICQ</t>
  </si>
  <si>
    <t>Steel Struct Prev Maint_Tower</t>
  </si>
  <si>
    <t>ICS</t>
  </si>
  <si>
    <t>Maintain Steel Structure_TLINE</t>
  </si>
  <si>
    <t>9571015</t>
  </si>
  <si>
    <t>Trans Maint of O/H Lines-Elec-Ovrhaul/Rep Ln Equip</t>
  </si>
  <si>
    <t>5715</t>
  </si>
  <si>
    <t xml:space="preserve"> Maint:Transm OH Lines - Overhaul &amp; Repair Line Eq</t>
  </si>
  <si>
    <t>5018069</t>
  </si>
  <si>
    <t>Trans: Transformer, Regs, LTC - prevent</t>
  </si>
  <si>
    <t>OE-4321</t>
  </si>
  <si>
    <t>ET Sub Maint Prev</t>
  </si>
  <si>
    <t>5018070</t>
  </si>
  <si>
    <t>Trans: Breaker - prevent maint.</t>
  </si>
  <si>
    <t>AMB</t>
  </si>
  <si>
    <t>Trans: Breaker - prev maint.</t>
  </si>
  <si>
    <t>5018071</t>
  </si>
  <si>
    <t>Trans: Station Reads - prevent maint.</t>
  </si>
  <si>
    <t>5018072</t>
  </si>
  <si>
    <t>Trans: General station - prevent maint.</t>
  </si>
  <si>
    <t>5018073</t>
  </si>
  <si>
    <t>Trans: Batteries - prevent maint.</t>
  </si>
  <si>
    <t>5018074</t>
  </si>
  <si>
    <t>Trans: Switches - prevent maint.</t>
  </si>
  <si>
    <t>AMI</t>
  </si>
  <si>
    <t>Trans: Switches - prevent main</t>
  </si>
  <si>
    <t>5018129</t>
  </si>
  <si>
    <t>Trans:  Misc material &amp; contract</t>
  </si>
  <si>
    <t>5018229</t>
  </si>
  <si>
    <t>Bay Water Pile and Foundations Insps</t>
  </si>
  <si>
    <t>BFQ</t>
  </si>
  <si>
    <t>Bay Water Foundation Insp</t>
  </si>
  <si>
    <t>OE-4410</t>
  </si>
  <si>
    <t>Bay Water Inspections</t>
  </si>
  <si>
    <t>5018292</t>
  </si>
  <si>
    <t>Bolted Connector Repairs</t>
  </si>
  <si>
    <t>ICM</t>
  </si>
  <si>
    <t>5018294</t>
  </si>
  <si>
    <t>License Implementation</t>
  </si>
  <si>
    <t>5019269</t>
  </si>
  <si>
    <t>NRD - Electric Transmission</t>
  </si>
  <si>
    <t>5020549</t>
  </si>
  <si>
    <t>Trans (N-R) Ground Patrols</t>
  </si>
  <si>
    <t>5020553</t>
  </si>
  <si>
    <t>Emerg Response Pri 1-Wood</t>
  </si>
  <si>
    <t>5020556</t>
  </si>
  <si>
    <t>Insulator Washing - Ground</t>
  </si>
  <si>
    <t>ICD</t>
  </si>
  <si>
    <t>Insulator Wash Ground</t>
  </si>
  <si>
    <t>5020559</t>
  </si>
  <si>
    <t>Air Switch/Adjust</t>
  </si>
  <si>
    <t>ICE</t>
  </si>
  <si>
    <t>Air Switch Adjust/Repair</t>
  </si>
  <si>
    <t>5020562</t>
  </si>
  <si>
    <t>Maintain Boardwalks</t>
  </si>
  <si>
    <t>ICF</t>
  </si>
  <si>
    <t>5020569</t>
  </si>
  <si>
    <t>Steel Structure Prev Maint - Tower</t>
  </si>
  <si>
    <t>ICJ</t>
  </si>
  <si>
    <t>Bay Water Foundation Repair</t>
  </si>
  <si>
    <t>5021811</t>
  </si>
  <si>
    <t>Cntl Ctr BL Elec Ops - Grid Ops (TO)</t>
  </si>
  <si>
    <t>JVT</t>
  </si>
  <si>
    <t>ASvcs: Applications Support</t>
  </si>
  <si>
    <t>TY-6039</t>
  </si>
  <si>
    <t>BaselnOM - Energy Sys Ops &amp; Controls</t>
  </si>
  <si>
    <t>5022029</t>
  </si>
  <si>
    <t>Trans Auto Specialist Support</t>
  </si>
  <si>
    <t>5023231</t>
  </si>
  <si>
    <t>Sourcing T&amp;D - Overhead Variance ET</t>
  </si>
  <si>
    <t>PGE1/18012</t>
  </si>
  <si>
    <t>COVID-19 Pandemic Memo Acct</t>
  </si>
  <si>
    <t>Adjust Out - COVID</t>
  </si>
  <si>
    <t>TO Exclusion: COVID</t>
  </si>
  <si>
    <t>5023729</t>
  </si>
  <si>
    <t>ETL UG Detailed Annual Inspection</t>
  </si>
  <si>
    <t>BFS</t>
  </si>
  <si>
    <t>ETL UG Detailed Annual Inspect</t>
  </si>
  <si>
    <t>5025410</t>
  </si>
  <si>
    <t>InfSvc BL ENOC - TCC TO</t>
  </si>
  <si>
    <t>TY-6050</t>
  </si>
  <si>
    <t>BaselnOM - IT Asset &amp; Service Mgmt</t>
  </si>
  <si>
    <t>5025489</t>
  </si>
  <si>
    <t>Routine Annual UG Alarm Inspection</t>
  </si>
  <si>
    <t>BFK</t>
  </si>
  <si>
    <t>ETL UG Annual Alarm Inspection</t>
  </si>
  <si>
    <t>5027369</t>
  </si>
  <si>
    <t>Enterprise Guard Services TO</t>
  </si>
  <si>
    <t>KZ</t>
  </si>
  <si>
    <t>Prov Risk/Security Svcs</t>
  </si>
  <si>
    <t>TY-6053</t>
  </si>
  <si>
    <t>BaselnOM - Entrp Protect Physical Secur</t>
  </si>
  <si>
    <t>5027409</t>
  </si>
  <si>
    <t>Trans: LTC Inspections AMO</t>
  </si>
  <si>
    <t>AMO</t>
  </si>
  <si>
    <t>Transformer Overhauls</t>
  </si>
  <si>
    <t>5027410</t>
  </si>
  <si>
    <t>Trans: Breaker overhauls AMV</t>
  </si>
  <si>
    <t>AMV</t>
  </si>
  <si>
    <t>Breaker Overhauls</t>
  </si>
  <si>
    <t>5027411</t>
  </si>
  <si>
    <t>Trans: Breaker mech services AMM</t>
  </si>
  <si>
    <t>AMM</t>
  </si>
  <si>
    <t>Breaker Mechanism Services</t>
  </si>
  <si>
    <t>5027412</t>
  </si>
  <si>
    <t>Trans: MOAS/Ckt Sw mech services AMS</t>
  </si>
  <si>
    <t>AMS</t>
  </si>
  <si>
    <t>CKSW MOAS Mechanism Services</t>
  </si>
  <si>
    <t>5027475</t>
  </si>
  <si>
    <t>IC - TLine Efficiency</t>
  </si>
  <si>
    <t>GA-9999</t>
  </si>
  <si>
    <t>Legacy / Old Orders</t>
  </si>
  <si>
    <t>5028229</t>
  </si>
  <si>
    <t>HSP VELB - Transmission</t>
  </si>
  <si>
    <t>AY</t>
  </si>
  <si>
    <t>Habitat and Species Protection</t>
  </si>
  <si>
    <t>GA-1037</t>
  </si>
  <si>
    <t>Environ Mitigation Development</t>
  </si>
  <si>
    <t>5028429</t>
  </si>
  <si>
    <t>Trans Sub: Manage Environ Oper</t>
  </si>
  <si>
    <t>AK</t>
  </si>
  <si>
    <t>Manage Environmental Oper</t>
  </si>
  <si>
    <t>AKB</t>
  </si>
  <si>
    <t>HazardousMaterial BusinessPlan</t>
  </si>
  <si>
    <t>GA-1035</t>
  </si>
  <si>
    <t>Environ Field Yard Support</t>
  </si>
  <si>
    <t>5028430</t>
  </si>
  <si>
    <t>Tran Subst:T/SM&amp;C Manage Envir Ops</t>
  </si>
  <si>
    <t>AKD</t>
  </si>
  <si>
    <t>Manage Facility Assessments</t>
  </si>
  <si>
    <t>5028431</t>
  </si>
  <si>
    <t>Trans Sub: Manage Environ Waste</t>
  </si>
  <si>
    <t>CR</t>
  </si>
  <si>
    <t>Mnge Waste Disp &amp; Transp</t>
  </si>
  <si>
    <t>CR1</t>
  </si>
  <si>
    <t>Manage Waste Disp &amp; Transport</t>
  </si>
  <si>
    <t>GA-1055</t>
  </si>
  <si>
    <t>Hazadous Waste Pickup / Disposal</t>
  </si>
  <si>
    <t>5029357</t>
  </si>
  <si>
    <t>Bolted Connector Repairs DO BL</t>
  </si>
  <si>
    <t>5030953</t>
  </si>
  <si>
    <t>Cybersecurity Services TO Labor</t>
  </si>
  <si>
    <t>TY-6052</t>
  </si>
  <si>
    <t>BaselnOM - Entrp Protect Cyber Secur</t>
  </si>
  <si>
    <t>5031099</t>
  </si>
  <si>
    <t>Auto Guy Strand D/E - Metcalf</t>
  </si>
  <si>
    <t>ICK</t>
  </si>
  <si>
    <t>Auto Guy Strand D/E &amp; Splices</t>
  </si>
  <si>
    <t>5031106</t>
  </si>
  <si>
    <t>Bolted Connector Rep - Concord</t>
  </si>
  <si>
    <t>5031108</t>
  </si>
  <si>
    <t>Bolted Connector Rep - Fresno</t>
  </si>
  <si>
    <t>5031271</t>
  </si>
  <si>
    <t>Bolted Connector Rep - Metcalf</t>
  </si>
  <si>
    <t>5031280</t>
  </si>
  <si>
    <t>Main Steel Structure - Fresno</t>
  </si>
  <si>
    <t>5031281</t>
  </si>
  <si>
    <t>Main Steel Structure - Lakeville</t>
  </si>
  <si>
    <t>5031284</t>
  </si>
  <si>
    <t>Main Steel Structure - Midway</t>
  </si>
  <si>
    <t>5031288</t>
  </si>
  <si>
    <t>Main Steel Structure - Table Mountain</t>
  </si>
  <si>
    <t>5031450</t>
  </si>
  <si>
    <t>Baseline Break and Fix TO</t>
  </si>
  <si>
    <t>5031798</t>
  </si>
  <si>
    <t>Oper Mgmt &amp; Supp -Elec Cap OH Cr-Tran</t>
  </si>
  <si>
    <t>9560000</t>
  </si>
  <si>
    <t>560</t>
  </si>
  <si>
    <t>Transmission Op Supv &amp; Eng - Elec</t>
  </si>
  <si>
    <t>5600</t>
  </si>
  <si>
    <t>Oper: Transm Supv &amp; Engr - Elec</t>
  </si>
  <si>
    <t>OM</t>
  </si>
  <si>
    <t>Operational Management</t>
  </si>
  <si>
    <t>OE-4119</t>
  </si>
  <si>
    <t>Mgmt Headcount OH Credit</t>
  </si>
  <si>
    <t>9568000</t>
  </si>
  <si>
    <t>568</t>
  </si>
  <si>
    <t>Transmission Mtc Supv &amp; Eng - Elec</t>
  </si>
  <si>
    <t>5680</t>
  </si>
  <si>
    <t>Maint: Elec Trns Supv &amp; Engr</t>
  </si>
  <si>
    <t>5031800</t>
  </si>
  <si>
    <t>Oper Mgmt &amp; Supp -Elec NE OH Cr-Tran</t>
  </si>
  <si>
    <t>GA-1005</t>
  </si>
  <si>
    <t>Overhead</t>
  </si>
  <si>
    <t>5031828</t>
  </si>
  <si>
    <t>Fleet Overhead Credit - Elec Tran</t>
  </si>
  <si>
    <t>XCH006</t>
  </si>
  <si>
    <t>Excluded OH Credit - Fleet</t>
  </si>
  <si>
    <t>SPECIALCC</t>
  </si>
  <si>
    <t>Special Cost Centers</t>
  </si>
  <si>
    <t>5031835</t>
  </si>
  <si>
    <t>Fleet Vehicle Exp - Elec Tran</t>
  </si>
  <si>
    <t>GA-1081</t>
  </si>
  <si>
    <t>Vehicles</t>
  </si>
  <si>
    <t>5031842</t>
  </si>
  <si>
    <t>Consulting, OthContrac - Elec Tran</t>
  </si>
  <si>
    <t>OE-4172</t>
  </si>
  <si>
    <t>ET Misc Contracts</t>
  </si>
  <si>
    <t>5031957</t>
  </si>
  <si>
    <t>T-Line Miscellaneous IC#</t>
  </si>
  <si>
    <t>5032480</t>
  </si>
  <si>
    <t>HSR ELECTRIC TRANSMISSION-PMO</t>
  </si>
  <si>
    <t>OE-4078</t>
  </si>
  <si>
    <t>ET SI HSR</t>
  </si>
  <si>
    <t>5032849</t>
  </si>
  <si>
    <t>Trans: Station Washes</t>
  </si>
  <si>
    <t>AMW</t>
  </si>
  <si>
    <t>Trans Sub: Station Washes</t>
  </si>
  <si>
    <t>5033025</t>
  </si>
  <si>
    <t>Bolted Connect Rep - Lakeville BL</t>
  </si>
  <si>
    <t>5033026</t>
  </si>
  <si>
    <t>Bolted Connect Rep - Metcalf BL</t>
  </si>
  <si>
    <t>5033054</t>
  </si>
  <si>
    <t>Insul Heli-wash - Victor SS</t>
  </si>
  <si>
    <t>5033102</t>
  </si>
  <si>
    <t>Maint Steel Struct - Lakeville BL</t>
  </si>
  <si>
    <t>5033124</t>
  </si>
  <si>
    <t>Maint Wood Struct - Lakeville BL</t>
  </si>
  <si>
    <t>5033475</t>
  </si>
  <si>
    <t>Oper Mgmt Elec Trans PCC 11134</t>
  </si>
  <si>
    <t>OE-4120</t>
  </si>
  <si>
    <t>Mgmt Headcount PCC Costs</t>
  </si>
  <si>
    <t>5033477</t>
  </si>
  <si>
    <t>Oper Mgmt Elec Trans PCC 12436</t>
  </si>
  <si>
    <t>5033479</t>
  </si>
  <si>
    <t>Oper Mgmt Elec Trans PCC 12817</t>
  </si>
  <si>
    <t>5033480</t>
  </si>
  <si>
    <t>Oper Mgmt Elec Trans PCC 12922</t>
  </si>
  <si>
    <t>5033484</t>
  </si>
  <si>
    <t>Oper Mgmt Elec Trans PCC 14120</t>
  </si>
  <si>
    <t>5033489</t>
  </si>
  <si>
    <t>Oper Mgmt Elec Trans PCC 14618</t>
  </si>
  <si>
    <t>5033493</t>
  </si>
  <si>
    <t>Oper Mgmt Elec Trans PCC 14950</t>
  </si>
  <si>
    <t>5033494</t>
  </si>
  <si>
    <t>Oper Mgmt Elec Trans PCC 14951</t>
  </si>
  <si>
    <t>5033495</t>
  </si>
  <si>
    <t>Oper Mgmt Elec Trans PCC 14953</t>
  </si>
  <si>
    <t>5033496</t>
  </si>
  <si>
    <t>Oper Mgmt Elec Trans SS PCC 10369</t>
  </si>
  <si>
    <t>GA-1001</t>
  </si>
  <si>
    <t>Management Headcount</t>
  </si>
  <si>
    <t>5033753</t>
  </si>
  <si>
    <t>Oper Suppt Elec Trans FR PCC 11102</t>
  </si>
  <si>
    <t>OS</t>
  </si>
  <si>
    <t>Operational Support</t>
  </si>
  <si>
    <t>ZCFO</t>
  </si>
  <si>
    <t>Finance</t>
  </si>
  <si>
    <t>5033754</t>
  </si>
  <si>
    <t>Oper Suppt Elec Trans HR PCC 12871</t>
  </si>
  <si>
    <t>5033755</t>
  </si>
  <si>
    <t>Oper Suppt Elec Trans PCC 11091</t>
  </si>
  <si>
    <t>5033756</t>
  </si>
  <si>
    <t>Oper Suppt Elec Trans PCC 12648</t>
  </si>
  <si>
    <t>5033757</t>
  </si>
  <si>
    <t>Oper Suppt Elec Trans PCC 12661</t>
  </si>
  <si>
    <t>5033758</t>
  </si>
  <si>
    <t>Oper Suppt Elec Trans PCC 12685</t>
  </si>
  <si>
    <t>5033759</t>
  </si>
  <si>
    <t>Oper Suppt Elec Trans PCC 12783</t>
  </si>
  <si>
    <t>5033760</t>
  </si>
  <si>
    <t>Oper Suppt Elec Trans PCC 12961</t>
  </si>
  <si>
    <t>5033762</t>
  </si>
  <si>
    <t>Oper Suppt Elec Trans PCC 13694</t>
  </si>
  <si>
    <t>5033763</t>
  </si>
  <si>
    <t>Oper Suppt Elec Trans PCC 13751</t>
  </si>
  <si>
    <t>5033766</t>
  </si>
  <si>
    <t>Oper Suppt Elec Trans PCC 14122</t>
  </si>
  <si>
    <t>5033769</t>
  </si>
  <si>
    <t>Oper Suppt Elec Trans PCC 14488</t>
  </si>
  <si>
    <t>OE-4099</t>
  </si>
  <si>
    <t>Elec Safety &amp; Quality Management</t>
  </si>
  <si>
    <t>5033770</t>
  </si>
  <si>
    <t>Oper Suppt Elec Trans PCC 14538</t>
  </si>
  <si>
    <t>5033772</t>
  </si>
  <si>
    <t>Oper Suppt Elec Trans PCC 14956</t>
  </si>
  <si>
    <t>5033779</t>
  </si>
  <si>
    <t>Oper Suppt Elec Trans SS PCC 14552</t>
  </si>
  <si>
    <t>5034227</t>
  </si>
  <si>
    <t>Oper Mgmt Land Env Elec Trans Cap OH Cr</t>
  </si>
  <si>
    <t>5034287</t>
  </si>
  <si>
    <t>Mgmt Consulting ED (EO-SVP)</t>
  </si>
  <si>
    <t>5034288</t>
  </si>
  <si>
    <t>Management Consulting (BPM)</t>
  </si>
  <si>
    <t>OE-5001B</t>
  </si>
  <si>
    <t>Management Headcount - Contracts</t>
  </si>
  <si>
    <t>5034304</t>
  </si>
  <si>
    <t>Misc Consulting/Contract/Other - TO</t>
  </si>
  <si>
    <t>5034351</t>
  </si>
  <si>
    <t>Oper Suppt Elec Trans Cap OH Cr</t>
  </si>
  <si>
    <t>5034352</t>
  </si>
  <si>
    <t>Oper Suppt Elec Trans NE OH Cr</t>
  </si>
  <si>
    <t>5034466</t>
  </si>
  <si>
    <t>Oper Mgmt Elec Trans PCC 14526</t>
  </si>
  <si>
    <t>5034485</t>
  </si>
  <si>
    <t>Oper Mgmt Elec Trans PCC 15333</t>
  </si>
  <si>
    <t>5034593</t>
  </si>
  <si>
    <t>Security Communications TO</t>
  </si>
  <si>
    <t>5035012</t>
  </si>
  <si>
    <t>Misc Consulting/Contract/Other (T&amp;D SVP)</t>
  </si>
  <si>
    <t>5035396</t>
  </si>
  <si>
    <t>Elec NPAE - Tech (ET)</t>
  </si>
  <si>
    <t>TY-6056</t>
  </si>
  <si>
    <t>BaselnOM - Minor Enhancements</t>
  </si>
  <si>
    <t>5035510</t>
  </si>
  <si>
    <t>ET SCV</t>
  </si>
  <si>
    <t>OE-4135</t>
  </si>
  <si>
    <t>SCV - Billable Labor</t>
  </si>
  <si>
    <t>5035775</t>
  </si>
  <si>
    <t>GIS BL ET</t>
  </si>
  <si>
    <t>5036049</t>
  </si>
  <si>
    <t>Contract Pass through Order</t>
  </si>
  <si>
    <t>Adjust In - A&amp;G Clearing Adjustments (Electric: 6,099,659.55; Gas: 2,808,062.60)</t>
  </si>
  <si>
    <t>5036050</t>
  </si>
  <si>
    <t>5036070</t>
  </si>
  <si>
    <t>InfSvc BL Emergency Mgmt - NERC CIP - TO</t>
  </si>
  <si>
    <t>JVJ</t>
  </si>
  <si>
    <t>ISvcs: IT Operations Mgmt.</t>
  </si>
  <si>
    <t>5036776</t>
  </si>
  <si>
    <t>Tower Repaint Concord</t>
  </si>
  <si>
    <t>OE-4336</t>
  </si>
  <si>
    <t>ET Tower Coating</t>
  </si>
  <si>
    <t>5036778</t>
  </si>
  <si>
    <t>Tower Repaint Fresno</t>
  </si>
  <si>
    <t>ICX</t>
  </si>
  <si>
    <t>Tower Compliance - Coatings</t>
  </si>
  <si>
    <t>5036781</t>
  </si>
  <si>
    <t>Tower Repaint Metcalf</t>
  </si>
  <si>
    <t>5036783</t>
  </si>
  <si>
    <t>Tower Repaint Moss La</t>
  </si>
  <si>
    <t>5036785</t>
  </si>
  <si>
    <t>Tower Repaint Sacr</t>
  </si>
  <si>
    <t>5036786</t>
  </si>
  <si>
    <t>Tower Repaint Table Mnt</t>
  </si>
  <si>
    <t>5036787</t>
  </si>
  <si>
    <t>Tower Repaint Victor</t>
  </si>
  <si>
    <t>5036788</t>
  </si>
  <si>
    <t>Tower Soil Concord</t>
  </si>
  <si>
    <t>ICY</t>
  </si>
  <si>
    <t>Tower Compliance - Foundation</t>
  </si>
  <si>
    <t>5036870</t>
  </si>
  <si>
    <t>Tower Soil Fresno</t>
  </si>
  <si>
    <t>5037534</t>
  </si>
  <si>
    <t>Cost Model Adjustment-GAR</t>
  </si>
  <si>
    <t>5037849</t>
  </si>
  <si>
    <t>Oper Suppt Elec Trans PCC 15836</t>
  </si>
  <si>
    <t>5037949</t>
  </si>
  <si>
    <t>IT ICS FO&amp;PD LoB System Support TO</t>
  </si>
  <si>
    <t>JVK</t>
  </si>
  <si>
    <t>ISvcs: SCADA</t>
  </si>
  <si>
    <t>TY-6051</t>
  </si>
  <si>
    <t>BaselnOM - Field Operations</t>
  </si>
  <si>
    <t>5037978</t>
  </si>
  <si>
    <t>Digital Workplace-BL-TSC ODN - TO</t>
  </si>
  <si>
    <t>TY-6047</t>
  </si>
  <si>
    <t>BaselnOM - IT Digital Workplace</t>
  </si>
  <si>
    <t>5038332</t>
  </si>
  <si>
    <t>Public Safety Outreach</t>
  </si>
  <si>
    <t>5038659</t>
  </si>
  <si>
    <t>NRD Facilities Maintenance (T)</t>
  </si>
  <si>
    <t>OE-5075</t>
  </si>
  <si>
    <t>NRD - Facilities Maintenance</t>
  </si>
  <si>
    <t>Adjust Out - New Revenue Development (NRD)</t>
  </si>
  <si>
    <t>TO Exclusion: New Revenue Development</t>
  </si>
  <si>
    <t>5038661</t>
  </si>
  <si>
    <t>NRD Fiber Services EXP (T)</t>
  </si>
  <si>
    <t>OE-5083</t>
  </si>
  <si>
    <t>NRD - Mover Services</t>
  </si>
  <si>
    <t>5038699</t>
  </si>
  <si>
    <t>NRD Wireless (T)</t>
  </si>
  <si>
    <t>5038794</t>
  </si>
  <si>
    <t>NRD Fiber REV Services (T)</t>
  </si>
  <si>
    <t>OE-5073</t>
  </si>
  <si>
    <t>NRD - Fiber Services</t>
  </si>
  <si>
    <t>5038808</t>
  </si>
  <si>
    <t>NRD Wireless REV (T)</t>
  </si>
  <si>
    <t>5038846</t>
  </si>
  <si>
    <t>Oper Suppt Elec Trans PCC 15355</t>
  </si>
  <si>
    <t>5038847</t>
  </si>
  <si>
    <t>Oper Suppt Elec Trans PCC 15439</t>
  </si>
  <si>
    <t>5038876</t>
  </si>
  <si>
    <t>Switch Program Support</t>
  </si>
  <si>
    <t>5039249</t>
  </si>
  <si>
    <t>PCC-14030-ERDP - Elec Trans</t>
  </si>
  <si>
    <t>5040791</t>
  </si>
  <si>
    <t>Fleet Fuel Exp - Elec Tran</t>
  </si>
  <si>
    <t>GA-1050</t>
  </si>
  <si>
    <t>Fleet Fuel</t>
  </si>
  <si>
    <t>5040805</t>
  </si>
  <si>
    <t>Fleet Rentals Exp - Elec Tran</t>
  </si>
  <si>
    <t>OE-4118</t>
  </si>
  <si>
    <t>Trans Fleet &amp; Equip Rentals</t>
  </si>
  <si>
    <t>5041548</t>
  </si>
  <si>
    <t>Site Prep and Vegetation</t>
  </si>
  <si>
    <t>5041675</t>
  </si>
  <si>
    <t>TAM - Misc. Consulting/Contract/Other</t>
  </si>
  <si>
    <t>5041836</t>
  </si>
  <si>
    <t>Electric Transmission - Aviation</t>
  </si>
  <si>
    <t>BP</t>
  </si>
  <si>
    <t>Manage DCPP Business</t>
  </si>
  <si>
    <t>GA-1089</t>
  </si>
  <si>
    <t>Aviation Services</t>
  </si>
  <si>
    <t>5042179</t>
  </si>
  <si>
    <t>DOT Exp - Elec Tran</t>
  </si>
  <si>
    <t>5042185</t>
  </si>
  <si>
    <t>Operations Systems</t>
  </si>
  <si>
    <t>HG</t>
  </si>
  <si>
    <t>Elec Trans Ops Engr &amp; Tech</t>
  </si>
  <si>
    <t>HGA</t>
  </si>
  <si>
    <t>Transmission Operational Tech</t>
  </si>
  <si>
    <t>5042291</t>
  </si>
  <si>
    <t>PCC-10372-Corp Security TO Support</t>
  </si>
  <si>
    <t>5042297</t>
  </si>
  <si>
    <t>PCC-15501-Investigation &amp; Exec Protect P</t>
  </si>
  <si>
    <t>5042350</t>
  </si>
  <si>
    <t>PCC-10421-ETR Suppt FERC Rate Case</t>
  </si>
  <si>
    <t>5042351</t>
  </si>
  <si>
    <t>ETR Support FERC Rate Case- EriC</t>
  </si>
  <si>
    <t>5043614</t>
  </si>
  <si>
    <t>AMS Contracts - TO</t>
  </si>
  <si>
    <t>TY-6034</t>
  </si>
  <si>
    <t>Contract  Managed Svcs Fixed Bid</t>
  </si>
  <si>
    <t>5043618</t>
  </si>
  <si>
    <t>Testing O&amp;M Contracts - TO</t>
  </si>
  <si>
    <t>5043870</t>
  </si>
  <si>
    <t>SCV-TO-10472-Substation Maintenance</t>
  </si>
  <si>
    <t>5043872</t>
  </si>
  <si>
    <t>SCV-TO-10476-Station Construction</t>
  </si>
  <si>
    <t>5043874</t>
  </si>
  <si>
    <t>SCV-TO-10481-Grid Operations System Disp</t>
  </si>
  <si>
    <t>5043875</t>
  </si>
  <si>
    <t>SCV-TO-10483-Transmission Operations Eng</t>
  </si>
  <si>
    <t>5043876</t>
  </si>
  <si>
    <t>SCV-TO-10484-Operations Systems</t>
  </si>
  <si>
    <t>5043877</t>
  </si>
  <si>
    <t>SCV-TO-10834-Substation Protection</t>
  </si>
  <si>
    <t>5043880</t>
  </si>
  <si>
    <t>SCV-TO-12148-EO&amp;E E&amp;T System Automation</t>
  </si>
  <si>
    <t>5043882</t>
  </si>
  <si>
    <t>SCV-TO-12340-Sub Civil Engineering</t>
  </si>
  <si>
    <t>5043885</t>
  </si>
  <si>
    <t>SCV-TO-12690-Outage Coordinators &amp; Plann</t>
  </si>
  <si>
    <t>5043886</t>
  </si>
  <si>
    <t>SCV-TO-12930-Substation Testing</t>
  </si>
  <si>
    <t>5043888</t>
  </si>
  <si>
    <t>SCV-TO-13545-Substation Construction Ins</t>
  </si>
  <si>
    <t>5043890</t>
  </si>
  <si>
    <t>SCV-TO-13754-Transmission Project Develo</t>
  </si>
  <si>
    <t>5043891</t>
  </si>
  <si>
    <t>SCV-TO-14052-Grid System Operations</t>
  </si>
  <si>
    <t>5043892</t>
  </si>
  <si>
    <t>SCV-TO-14116-TLine Design Engineering</t>
  </si>
  <si>
    <t>5043893</t>
  </si>
  <si>
    <t>SCV-TO-14136-TLine Inspection</t>
  </si>
  <si>
    <t>5043894</t>
  </si>
  <si>
    <t>SCV-TO-14172-TLine Tower Support</t>
  </si>
  <si>
    <t>5043895</t>
  </si>
  <si>
    <t>SCV-TO-14176-Substation Owner's Engineer</t>
  </si>
  <si>
    <t>5043897</t>
  </si>
  <si>
    <t>SCV-TO-14179-Elec Vehicle Charge Network</t>
  </si>
  <si>
    <t>5043898</t>
  </si>
  <si>
    <t>SCV-TO-14191-Technical Training for TSO</t>
  </si>
  <si>
    <t>5043899</t>
  </si>
  <si>
    <t>SCV-TO-14460-Tline Project Control Analy</t>
  </si>
  <si>
    <t>5043900</t>
  </si>
  <si>
    <t>SCV-TO-14815-TLine Project Mgt</t>
  </si>
  <si>
    <t>5043901</t>
  </si>
  <si>
    <t>SCV-TO-14954-Trans Line High Speed Rail</t>
  </si>
  <si>
    <t>5043902</t>
  </si>
  <si>
    <t>SCV-TO-15214-TLine Project Mgt</t>
  </si>
  <si>
    <t>5043904</t>
  </si>
  <si>
    <t>SCV-TO-15222-TLine Planning and Constr.</t>
  </si>
  <si>
    <t>5043905</t>
  </si>
  <si>
    <t>SCV-TO-15304-Sub Maint &amp; Constr Engineer</t>
  </si>
  <si>
    <t>5043907</t>
  </si>
  <si>
    <t>SCV-TO-15308-Insulation &amp; Coating</t>
  </si>
  <si>
    <t>5043909</t>
  </si>
  <si>
    <t>SCV-TO-15322-Substation Project Control</t>
  </si>
  <si>
    <t>5043911</t>
  </si>
  <si>
    <t>SCV-TO-15424-Special Projects and Progra</t>
  </si>
  <si>
    <t>5043913</t>
  </si>
  <si>
    <t>SCV-TO-15473-Transmission Operations</t>
  </si>
  <si>
    <t>5043914</t>
  </si>
  <si>
    <t>SCV-TO-15851-Tower Coatings</t>
  </si>
  <si>
    <t>5043915</t>
  </si>
  <si>
    <t>SCV-TO-SUB-PM5R</t>
  </si>
  <si>
    <t>5043917</t>
  </si>
  <si>
    <t>SCV-TO-TLINEEST</t>
  </si>
  <si>
    <t>5043918</t>
  </si>
  <si>
    <t>SCV-TO-TLINEGC</t>
  </si>
  <si>
    <t>5043919</t>
  </si>
  <si>
    <t>SCV-TO-TLINE-MAIN</t>
  </si>
  <si>
    <t>5043920</t>
  </si>
  <si>
    <t>SCV-TO-TLINETWR</t>
  </si>
  <si>
    <t>5043921</t>
  </si>
  <si>
    <t>SCV-TO-TOSUBDSGN</t>
  </si>
  <si>
    <t>5044990</t>
  </si>
  <si>
    <t>SCV-EAM-15347-Asset Development - ED</t>
  </si>
  <si>
    <t>5045689</t>
  </si>
  <si>
    <t>BART Extension Relo ET (EW)</t>
  </si>
  <si>
    <t>OE-4073</t>
  </si>
  <si>
    <t>ED SI VTA</t>
  </si>
  <si>
    <t>5045830</t>
  </si>
  <si>
    <t>TSRP Support</t>
  </si>
  <si>
    <t>HGB</t>
  </si>
  <si>
    <t>TSRP Expense Work</t>
  </si>
  <si>
    <t>5045832</t>
  </si>
  <si>
    <t>Oper Suppt Land Env Elec Trans Cap OH Cr</t>
  </si>
  <si>
    <t>5045895</t>
  </si>
  <si>
    <t>Oper Suppt Elec Trans PCC 15861</t>
  </si>
  <si>
    <t>5046489</t>
  </si>
  <si>
    <t>PCC-14135-Bus Result - Elec Trans</t>
  </si>
  <si>
    <t>5046661</t>
  </si>
  <si>
    <t>IT I&amp;O MC&amp;CS Telecom North SCADA ET</t>
  </si>
  <si>
    <t>5046662</t>
  </si>
  <si>
    <t>IT I&amp;O MC&amp;CS SFGO SCADA ET</t>
  </si>
  <si>
    <t>5047294</t>
  </si>
  <si>
    <t>Control Center Operational Technology</t>
  </si>
  <si>
    <t>5047343</t>
  </si>
  <si>
    <t>Fleet Depreciation Exp - Elec Tran</t>
  </si>
  <si>
    <t>GA-1049</t>
  </si>
  <si>
    <t>Fleet Depreciation</t>
  </si>
  <si>
    <t>Adjust In - 930 to 566 reclass for Fleet</t>
  </si>
  <si>
    <t>5047832</t>
  </si>
  <si>
    <t>EO-SYSPLN HO - ET Pln</t>
  </si>
  <si>
    <t>5047970</t>
  </si>
  <si>
    <t>MSO BL - GIS ET Fix Bid Contract (SOW)</t>
  </si>
  <si>
    <t>5047980</t>
  </si>
  <si>
    <t>WECC Mitigation</t>
  </si>
  <si>
    <t>5048077</t>
  </si>
  <si>
    <t>Trans Sub - Facility Property Management</t>
  </si>
  <si>
    <t>5048109</t>
  </si>
  <si>
    <t>"WMP - Contract Support, Standby, Other"</t>
  </si>
  <si>
    <t>5048630</t>
  </si>
  <si>
    <t>Sherlock Tool_WSIP_TO_NEE</t>
  </si>
  <si>
    <t>JVG</t>
  </si>
  <si>
    <t>ISvcs: End User Dvc &amp; Prnt Mgm</t>
  </si>
  <si>
    <t>TY-6059</t>
  </si>
  <si>
    <t>ITPRJ - WF Asset Inspection</t>
  </si>
  <si>
    <t>5048691</t>
  </si>
  <si>
    <t>WMP - MWC IC Forecast</t>
  </si>
  <si>
    <t>5049093</t>
  </si>
  <si>
    <t>AM7 TSUB ENHANCED INSP HFTD</t>
  </si>
  <si>
    <t>AM7</t>
  </si>
  <si>
    <t>Trans Sub enhanced Inspections</t>
  </si>
  <si>
    <t>OE-4400</t>
  </si>
  <si>
    <t>Aerial Trans Subs Inspect HFTD</t>
  </si>
  <si>
    <t>5049351</t>
  </si>
  <si>
    <t>CWSP PSPS Non Event (Trans)</t>
  </si>
  <si>
    <t>OE-4299</t>
  </si>
  <si>
    <t>PSPS Non-Events (ET)</t>
  </si>
  <si>
    <t>5049750</t>
  </si>
  <si>
    <t>AWM-BL Inspect O&amp;M Exp (TO)</t>
  </si>
  <si>
    <t>TY-6037</t>
  </si>
  <si>
    <t>BaselnOM- Energy Sys Enginr &amp; Work Mgmt</t>
  </si>
  <si>
    <t>5050529</t>
  </si>
  <si>
    <t>RCQA Charge Out - Transmission</t>
  </si>
  <si>
    <t>OE-4134</t>
  </si>
  <si>
    <t>Trans Reg Compliance</t>
  </si>
  <si>
    <t>5050530</t>
  </si>
  <si>
    <t>QA Sppt &amp; Assurance - Type B PCC Flow</t>
  </si>
  <si>
    <t>5050531</t>
  </si>
  <si>
    <t>Compl &amp; Investigation - Type B PCC Flow</t>
  </si>
  <si>
    <t>5050532</t>
  </si>
  <si>
    <t>Compl Gov &amp; Rept - Type B PCC Flow</t>
  </si>
  <si>
    <t>5050533</t>
  </si>
  <si>
    <t>ET SCV Green Field &amp; Dist Storage</t>
  </si>
  <si>
    <t>5050534</t>
  </si>
  <si>
    <t>ET SCV Elec T&amp;D Cont Const</t>
  </si>
  <si>
    <t>5050535</t>
  </si>
  <si>
    <t>ET SCV Construction Management</t>
  </si>
  <si>
    <t>5050537</t>
  </si>
  <si>
    <t>ET SCV System Inspections Trans</t>
  </si>
  <si>
    <t>5050538</t>
  </si>
  <si>
    <t>ET SCV System Inspections QC</t>
  </si>
  <si>
    <t>GA-1002</t>
  </si>
  <si>
    <t>Standard Cost Variance</t>
  </si>
  <si>
    <t>5050566</t>
  </si>
  <si>
    <t>Oper Suppt Trans PCC 15972</t>
  </si>
  <si>
    <t>5050567</t>
  </si>
  <si>
    <t>Oper Suppt Trans PCC 15973</t>
  </si>
  <si>
    <t>5050569</t>
  </si>
  <si>
    <t>Oper Suppt Trans PCC 15975</t>
  </si>
  <si>
    <t>5050570</t>
  </si>
  <si>
    <t>Oper Suppt Trans PCC 15976</t>
  </si>
  <si>
    <t>5050571</t>
  </si>
  <si>
    <t>Oper Suppt Trans PCC 15977</t>
  </si>
  <si>
    <t>5050572</t>
  </si>
  <si>
    <t>Oper Suppt Trans PCC 15978</t>
  </si>
  <si>
    <t>5050630</t>
  </si>
  <si>
    <t>Oper Mmgt MPP VP Elec Trans PCC 15981</t>
  </si>
  <si>
    <t>5050910</t>
  </si>
  <si>
    <t>Oper Mgmt Elec Trans PCC 15917</t>
  </si>
  <si>
    <t>5050969</t>
  </si>
  <si>
    <t>EMS Enhancement</t>
  </si>
  <si>
    <t>5051339</t>
  </si>
  <si>
    <t>Drone Holding Order</t>
  </si>
  <si>
    <t>OE-4406</t>
  </si>
  <si>
    <t>Annual Air Patrols Non-HFTD</t>
  </si>
  <si>
    <t>5051340</t>
  </si>
  <si>
    <t>Helicopter Holding Order</t>
  </si>
  <si>
    <t>5051409</t>
  </si>
  <si>
    <t>T Line Hardening Pilot</t>
  </si>
  <si>
    <t>OE-4153</t>
  </si>
  <si>
    <t>Wildfire Team Support</t>
  </si>
  <si>
    <t>5051430</t>
  </si>
  <si>
    <t>TSUB ENHANCED INSP</t>
  </si>
  <si>
    <t>5051669</t>
  </si>
  <si>
    <t>Drone - Tier 2/3</t>
  </si>
  <si>
    <t>OE-4405</t>
  </si>
  <si>
    <t>Annual Air Patrols HFTD</t>
  </si>
  <si>
    <t>5051670</t>
  </si>
  <si>
    <t>Drone - Tier 1</t>
  </si>
  <si>
    <t>5051672</t>
  </si>
  <si>
    <t>Air Patrols NHFTD- Helicopter</t>
  </si>
  <si>
    <t>5051673</t>
  </si>
  <si>
    <t>2024 Air Patrols HFTD- Helicopter</t>
  </si>
  <si>
    <t>5051729</t>
  </si>
  <si>
    <t>T-Line Ground Inspection Support</t>
  </si>
  <si>
    <t>5051743</t>
  </si>
  <si>
    <t>DTS-FAST Pilot</t>
  </si>
  <si>
    <t>OE-4152</t>
  </si>
  <si>
    <t>Wildfire Support - DTS FAST</t>
  </si>
  <si>
    <t>5052009</t>
  </si>
  <si>
    <t>Aerial Inspection Support</t>
  </si>
  <si>
    <t>5052334</t>
  </si>
  <si>
    <t>ET SCV Asset Health and Performance</t>
  </si>
  <si>
    <t>5052335</t>
  </si>
  <si>
    <t>ET SCV Service Planning Central Region</t>
  </si>
  <si>
    <t>5052351</t>
  </si>
  <si>
    <t>PSPS Projects Expense (Transmission)</t>
  </si>
  <si>
    <t>OE-4301</t>
  </si>
  <si>
    <t>PSPS Program Team Projects (ET)</t>
  </si>
  <si>
    <t>5052696</t>
  </si>
  <si>
    <t>T SUB REPAIR Tier 1</t>
  </si>
  <si>
    <t>5052697</t>
  </si>
  <si>
    <t>T SUB REPAIR Tier 2/3</t>
  </si>
  <si>
    <t>5052714</t>
  </si>
  <si>
    <t>SPO PSPS NonEvent (Trans)</t>
  </si>
  <si>
    <t>5052738</t>
  </si>
  <si>
    <t>TSUB ENHANCED INSP Non-HFTD</t>
  </si>
  <si>
    <t>OE-4402</t>
  </si>
  <si>
    <t>Aerial Trans Subs Inspect Non-HFTD</t>
  </si>
  <si>
    <t>5052759</t>
  </si>
  <si>
    <t>ET SCV Disp and Sched</t>
  </si>
  <si>
    <t>5052775</t>
  </si>
  <si>
    <t>T-Sub EI Def Sp Veg Mgmt Assessments</t>
  </si>
  <si>
    <t>5052776</t>
  </si>
  <si>
    <t>T-Sub EI Def Sp Veg Mgmt Tier 1</t>
  </si>
  <si>
    <t>5052777</t>
  </si>
  <si>
    <t>T-Sub EI Def Sp Veg Mgmt Tier 2/3*</t>
  </si>
  <si>
    <t>5052813</t>
  </si>
  <si>
    <t>Copperleaf ET</t>
  </si>
  <si>
    <t>5053414</t>
  </si>
  <si>
    <t>COVID-19 Grid Control Center (GCC)</t>
  </si>
  <si>
    <t>5053488</t>
  </si>
  <si>
    <t>T-Sub ABB 550PM Upgrades</t>
  </si>
  <si>
    <t>5053511</t>
  </si>
  <si>
    <t>ET Wildfire Sfty Publ Enga - Type B Flow</t>
  </si>
  <si>
    <t>5053690</t>
  </si>
  <si>
    <t>Operability Assessment</t>
  </si>
  <si>
    <t>5054210</t>
  </si>
  <si>
    <t>Exponent Contract for Wildfire T</t>
  </si>
  <si>
    <t>5054694</t>
  </si>
  <si>
    <t>EMS Maintenance contracts</t>
  </si>
  <si>
    <t>5054695</t>
  </si>
  <si>
    <t>OBI ET - EXP</t>
  </si>
  <si>
    <t>5054697</t>
  </si>
  <si>
    <t>Transmission SCADA (Labor+License fee)</t>
  </si>
  <si>
    <t>5054840</t>
  </si>
  <si>
    <t>IT ICS FO&amp;PD South BL ET</t>
  </si>
  <si>
    <t>5054922</t>
  </si>
  <si>
    <t>IT ICS FO&amp;PD North TCom ET</t>
  </si>
  <si>
    <t>5056159</t>
  </si>
  <si>
    <t>NERC Compliance - Type B PCC Flow</t>
  </si>
  <si>
    <t>OE-4131</t>
  </si>
  <si>
    <t>Critical Infrastructure Protection</t>
  </si>
  <si>
    <t>5056225</t>
  </si>
  <si>
    <t>Business Technology Exp</t>
  </si>
  <si>
    <t>OE-4454</t>
  </si>
  <si>
    <t>Technology Electric Transmission</t>
  </si>
  <si>
    <t>5056350</t>
  </si>
  <si>
    <t>Appian Platform O&amp;M Professional Service</t>
  </si>
  <si>
    <t>5056454</t>
  </si>
  <si>
    <t>Oper Suppt Elec Trans PCC 11105</t>
  </si>
  <si>
    <t>5056455</t>
  </si>
  <si>
    <t>Oper Suppt Elec Trans PCC 12806</t>
  </si>
  <si>
    <t>5056456</t>
  </si>
  <si>
    <t>Oper Suppt Elec Trans PCC 12943</t>
  </si>
  <si>
    <t>5056457</t>
  </si>
  <si>
    <t>Oper Suppt Elec Trans PCC 13632</t>
  </si>
  <si>
    <t>5056458</t>
  </si>
  <si>
    <t>Oper Suppt Elec Trans PCC 14143</t>
  </si>
  <si>
    <t>5056459</t>
  </si>
  <si>
    <t>Oper Suppt Elec Trans PCC 14428</t>
  </si>
  <si>
    <t>5056460</t>
  </si>
  <si>
    <t>Oper Suppt Elec Trans PCC 14459</t>
  </si>
  <si>
    <t>5056461</t>
  </si>
  <si>
    <t>Oper Suppt Elec Trans PCC 14258</t>
  </si>
  <si>
    <t>5056462</t>
  </si>
  <si>
    <t>Oper Suppt Elec Trans PCC 14957</t>
  </si>
  <si>
    <t>5056463</t>
  </si>
  <si>
    <t>Oper Suppt Elec Trans PCC 14960</t>
  </si>
  <si>
    <t>5056464</t>
  </si>
  <si>
    <t>Oper Suppt Elec Trans PCC 15072</t>
  </si>
  <si>
    <t>5056465</t>
  </si>
  <si>
    <t>Oper Suppt Elec Trans PCC 15143</t>
  </si>
  <si>
    <t>5056466</t>
  </si>
  <si>
    <t>Oper Suppt Elec Trans PCC 15272</t>
  </si>
  <si>
    <t>5056467</t>
  </si>
  <si>
    <t>Oper Suppt Elec Trans PCC 15323</t>
  </si>
  <si>
    <t>5056469</t>
  </si>
  <si>
    <t>Oper Suppt Elec Trans PCC 15846</t>
  </si>
  <si>
    <t>5056470</t>
  </si>
  <si>
    <t>Oper Suppt Elec Trans PCC 18006</t>
  </si>
  <si>
    <t>5056750</t>
  </si>
  <si>
    <t>BA-BL CS1 Elect OM (TO)</t>
  </si>
  <si>
    <t>TY-6045</t>
  </si>
  <si>
    <t>BaselnOM - Entrp Sup-Sfty Risk Reg Cmpl</t>
  </si>
  <si>
    <t>5057911</t>
  </si>
  <si>
    <t>C&amp;E NERC CIP</t>
  </si>
  <si>
    <t>KZD</t>
  </si>
  <si>
    <t>Audit &amp; Compliance</t>
  </si>
  <si>
    <t>GA-1017</t>
  </si>
  <si>
    <t>Compliance Strategy &amp; Governance</t>
  </si>
  <si>
    <t>5057969</t>
  </si>
  <si>
    <t>Drone Data Capture Holding Order</t>
  </si>
  <si>
    <t>OE-4404</t>
  </si>
  <si>
    <t>Aerial Trans Inspect Non-HFTD</t>
  </si>
  <si>
    <t>5057970</t>
  </si>
  <si>
    <t>Helicopter Data Capture Holding Order</t>
  </si>
  <si>
    <t>5057971</t>
  </si>
  <si>
    <t>Aerial Inspections (AIR+)</t>
  </si>
  <si>
    <t>5057972</t>
  </si>
  <si>
    <t>Aerial Field Support</t>
  </si>
  <si>
    <t>5057973</t>
  </si>
  <si>
    <t>Transmission OH Infrared-NHFTD</t>
  </si>
  <si>
    <t>BFV</t>
  </si>
  <si>
    <t>OH Infared</t>
  </si>
  <si>
    <t>OE-4418</t>
  </si>
  <si>
    <t>Aerial OH Infared Non-HFTD</t>
  </si>
  <si>
    <t>5057975</t>
  </si>
  <si>
    <t>Aerial and Ground Inspections (AIR+)</t>
  </si>
  <si>
    <t>5058138</t>
  </si>
  <si>
    <t>Oper Suppt Elec Trans PCC 15157</t>
  </si>
  <si>
    <t>5058139</t>
  </si>
  <si>
    <t>Oper Suppt Elec Trans PCC 11007</t>
  </si>
  <si>
    <t>5058150</t>
  </si>
  <si>
    <t>GIS Transmission Labor</t>
  </si>
  <si>
    <t>5058431</t>
  </si>
  <si>
    <t>InfSvc BL Emergency Mgmt - CIP10 - TO</t>
  </si>
  <si>
    <t>5058432</t>
  </si>
  <si>
    <t>InfSvc BL CIP 10 - TO</t>
  </si>
  <si>
    <t>5058572</t>
  </si>
  <si>
    <t>AWM_WFBL:LBR_TO_NEE</t>
  </si>
  <si>
    <t>TY-6058</t>
  </si>
  <si>
    <t>BaselnOM - Wildfire Baseline</t>
  </si>
  <si>
    <t>5058604</t>
  </si>
  <si>
    <t>EO-BL Electric Transmission</t>
  </si>
  <si>
    <t>5058675</t>
  </si>
  <si>
    <t>QV Work Execution - Charge</t>
  </si>
  <si>
    <t>5058689</t>
  </si>
  <si>
    <t>DA&amp;I_WFBL_LBR_TO_NEE</t>
  </si>
  <si>
    <t>5058829</t>
  </si>
  <si>
    <t>5058839</t>
  </si>
  <si>
    <t>ET SCV Integrated Grid Platform</t>
  </si>
  <si>
    <t>5058850</t>
  </si>
  <si>
    <t>BA-BL CS3 Appian Support TO</t>
  </si>
  <si>
    <t>TY-6044</t>
  </si>
  <si>
    <t>BaselnOM - Entrp Sup-People Proc Fin Ss</t>
  </si>
  <si>
    <t>5058851</t>
  </si>
  <si>
    <t>NERC Compliance</t>
  </si>
  <si>
    <t>5059069</t>
  </si>
  <si>
    <t>Electric Compliance - Type B PCC Flow</t>
  </si>
  <si>
    <t>5059131</t>
  </si>
  <si>
    <t>Engineering Training</t>
  </si>
  <si>
    <t>5059140</t>
  </si>
  <si>
    <t>T-line Asset Age Condition</t>
  </si>
  <si>
    <t>5059190</t>
  </si>
  <si>
    <t>TRC Transmission</t>
  </si>
  <si>
    <t>5059231</t>
  </si>
  <si>
    <t>IT CNI: ODN Switch &amp; Router Lifecycle TO</t>
  </si>
  <si>
    <t>5059335</t>
  </si>
  <si>
    <t>Oper Suppt Trans PCC 14228</t>
  </si>
  <si>
    <t>5059349</t>
  </si>
  <si>
    <t>ET Federal land authorization</t>
  </si>
  <si>
    <t>GA-1101</t>
  </si>
  <si>
    <t>USFS Road Improvements</t>
  </si>
  <si>
    <t>5059574</t>
  </si>
  <si>
    <t>Bay Area Electric TO</t>
  </si>
  <si>
    <t>5059610</t>
  </si>
  <si>
    <t>Central Coast Electric TO</t>
  </si>
  <si>
    <t>5059611</t>
  </si>
  <si>
    <t>Central Valley Electric TO</t>
  </si>
  <si>
    <t>5059612</t>
  </si>
  <si>
    <t>North Coast Electric TO</t>
  </si>
  <si>
    <t>5059613</t>
  </si>
  <si>
    <t>Sierra Electric TO</t>
  </si>
  <si>
    <t>5059699</t>
  </si>
  <si>
    <t>Transmission OH Infrared -HFTD</t>
  </si>
  <si>
    <t>OE-4417</t>
  </si>
  <si>
    <t>Aerial OH Infared HFTD</t>
  </si>
  <si>
    <t>5059770</t>
  </si>
  <si>
    <t>ICH HFTD FSR</t>
  </si>
  <si>
    <t>5059772</t>
  </si>
  <si>
    <t>NRD Earnings (BASE) EXP half settlement</t>
  </si>
  <si>
    <t>5059773</t>
  </si>
  <si>
    <t>NRD Earnings (BASE) REV half settlement</t>
  </si>
  <si>
    <t>5059789</t>
  </si>
  <si>
    <t>Drone Data Capture Holding Order HFTD</t>
  </si>
  <si>
    <t>OE-4403</t>
  </si>
  <si>
    <t>Aerial Trans Inspect HFTD</t>
  </si>
  <si>
    <t>5059790</t>
  </si>
  <si>
    <t>Helicopter Data Capture Holding HFTD</t>
  </si>
  <si>
    <t>5059791</t>
  </si>
  <si>
    <t>Aerial Inspections (AIR+) HFTD</t>
  </si>
  <si>
    <t>5059792</t>
  </si>
  <si>
    <t>Aerial Field Support HFTD</t>
  </si>
  <si>
    <t>5060149</t>
  </si>
  <si>
    <t>CIRT Order-BFT Non-HFTD</t>
  </si>
  <si>
    <t>5060150</t>
  </si>
  <si>
    <t>CIRT Order – BF2 HFTD</t>
  </si>
  <si>
    <t>5060152</t>
  </si>
  <si>
    <t>Trans Annual Climbing Inspections HFTD</t>
  </si>
  <si>
    <t>OE-4407</t>
  </si>
  <si>
    <t>Annual Climbing Inspect HFTD</t>
  </si>
  <si>
    <t>5060154</t>
  </si>
  <si>
    <t>Trans (N-R) Ground Patrols HFTD</t>
  </si>
  <si>
    <t>5060210</t>
  </si>
  <si>
    <t>Oper Suppt Elec Trans EPM</t>
  </si>
  <si>
    <t>5060532</t>
  </si>
  <si>
    <t>Homeless Encampment Restoration</t>
  </si>
  <si>
    <t>5060709</t>
  </si>
  <si>
    <t>BFY Switch function tests -Non HFTD</t>
  </si>
  <si>
    <t>5060730</t>
  </si>
  <si>
    <t>Oper Suppt Elec Trans PCC 15971</t>
  </si>
  <si>
    <t>5060811</t>
  </si>
  <si>
    <t>Compliance and Investigation - Charge</t>
  </si>
  <si>
    <t>5060949</t>
  </si>
  <si>
    <t>Oper Suppt Elec Dist PCC 15844</t>
  </si>
  <si>
    <t>5060950</t>
  </si>
  <si>
    <t>Oper Suppt Elec Dist PCC 15845</t>
  </si>
  <si>
    <t>5060953</t>
  </si>
  <si>
    <t>TG Expense Holding Order - Transmission</t>
  </si>
  <si>
    <t>5061009</t>
  </si>
  <si>
    <t>Field Ops_WFBL:LBR_TO_NEE</t>
  </si>
  <si>
    <t>5061109</t>
  </si>
  <si>
    <t>EPSS - Transmission Fast Tripping</t>
  </si>
  <si>
    <t>5061280</t>
  </si>
  <si>
    <t>New PowerApps tool Transmission</t>
  </si>
  <si>
    <t>5061352</t>
  </si>
  <si>
    <t>FM NRD EARNINGS (BASE) EXP half settleme</t>
  </si>
  <si>
    <t>5061354</t>
  </si>
  <si>
    <t>FIBER NRD Earnings (BASE) Expense half s</t>
  </si>
  <si>
    <t>5061355</t>
  </si>
  <si>
    <t>FIBER NRD Earnings (BASE) REV half settl</t>
  </si>
  <si>
    <t>5061590</t>
  </si>
  <si>
    <t>Tower Coatings - Detailed Inspections</t>
  </si>
  <si>
    <t>5061736</t>
  </si>
  <si>
    <t>WF Data Collection Transmission_TO_NEE</t>
  </si>
  <si>
    <t>5061769</t>
  </si>
  <si>
    <t>ProEnergyInspectors Holding Order 2022</t>
  </si>
  <si>
    <t>OE-4342</t>
  </si>
  <si>
    <t>Temporary Generation</t>
  </si>
  <si>
    <t>5061912</t>
  </si>
  <si>
    <t>ATS Misc. consulting</t>
  </si>
  <si>
    <t>OE-4086</t>
  </si>
  <si>
    <t>Applied Technology Services</t>
  </si>
  <si>
    <t>5062020</t>
  </si>
  <si>
    <t>Oper Mgmt Elec Trans PCC 15922</t>
  </si>
  <si>
    <t>5062049</t>
  </si>
  <si>
    <t>Arc Fault Mitigation Programmatic Work</t>
  </si>
  <si>
    <t>5062055</t>
  </si>
  <si>
    <t>ET Type B Cost Flow P&amp;I_NHFTD</t>
  </si>
  <si>
    <t>OE-4416</t>
  </si>
  <si>
    <t>Transmission System Inpections - TYPE B</t>
  </si>
  <si>
    <t>5062056</t>
  </si>
  <si>
    <t>ET Type B Cost Flow P&amp;I_HFTD</t>
  </si>
  <si>
    <t>5062057</t>
  </si>
  <si>
    <t>ET Type B Cost Flow POLEMGMT NHFTD</t>
  </si>
  <si>
    <t>OE-4515</t>
  </si>
  <si>
    <t>Trans Pole Mgmt - TYPE B PPC</t>
  </si>
  <si>
    <t>5062173</t>
  </si>
  <si>
    <t>T-LINE  O</t>
  </si>
  <si>
    <t>5062449</t>
  </si>
  <si>
    <t>HXA TSub Sys Protect Auto EPSS</t>
  </si>
  <si>
    <t>OE-4284</t>
  </si>
  <si>
    <t>EPSS - Trans Substation Testing</t>
  </si>
  <si>
    <t>5062733</t>
  </si>
  <si>
    <t>5062735</t>
  </si>
  <si>
    <t>5062790</t>
  </si>
  <si>
    <t>5062792</t>
  </si>
  <si>
    <t>5062850</t>
  </si>
  <si>
    <t>IT ICS MC&amp;PD Central Field Ops BL ET</t>
  </si>
  <si>
    <t>5062888</t>
  </si>
  <si>
    <t>EPSS – Substation Expense (AM)</t>
  </si>
  <si>
    <t>5062969</t>
  </si>
  <si>
    <t>Drone Training  Fees Trans</t>
  </si>
  <si>
    <t>5063031</t>
  </si>
  <si>
    <t>Substation Testing and Tools</t>
  </si>
  <si>
    <t>5063069</t>
  </si>
  <si>
    <t>Misc Consulting/Contract - AssetStrategy</t>
  </si>
  <si>
    <t>5063191</t>
  </si>
  <si>
    <t>RegCompliance Exponent Contract Transmis</t>
  </si>
  <si>
    <t>5063259</t>
  </si>
  <si>
    <t>Oper Suppt Elec Trans FR PCC 14312 ECO</t>
  </si>
  <si>
    <t>ZPEOPSHSVC</t>
  </si>
  <si>
    <t>People</t>
  </si>
  <si>
    <t>5063274</t>
  </si>
  <si>
    <t>EO Demand - Corporate Security (T)</t>
  </si>
  <si>
    <t>5063275</t>
  </si>
  <si>
    <t>EO Demand - CRESS (T)</t>
  </si>
  <si>
    <t>5063276</t>
  </si>
  <si>
    <t>EO Demand - FLEET (T)</t>
  </si>
  <si>
    <t>5063277</t>
  </si>
  <si>
    <t>EO Demand - IT (T)</t>
  </si>
  <si>
    <t>OE-4344</t>
  </si>
  <si>
    <t>Temp Gen Planned &amp; Emergency</t>
  </si>
  <si>
    <t>5063439</t>
  </si>
  <si>
    <t>Oper Suppt Elec Trans T&amp;D System Ops</t>
  </si>
  <si>
    <t>5063589</t>
  </si>
  <si>
    <t>IT CIS FO&amp;PD Bay Field Ops BL ET</t>
  </si>
  <si>
    <t>5063809</t>
  </si>
  <si>
    <t>SCV Fleet Vehicle Exp - Elec Tran</t>
  </si>
  <si>
    <t>5063830</t>
  </si>
  <si>
    <t>ICS FO&amp;PD North WFBL_TO_NEE</t>
  </si>
  <si>
    <t>5063832</t>
  </si>
  <si>
    <t>MC&amp;PD DCPP_WFBL: LBR_TO_NEE</t>
  </si>
  <si>
    <t>5063853</t>
  </si>
  <si>
    <t>Oper Suppt Elec Trans Elec T&amp;D GC</t>
  </si>
  <si>
    <t>5063976</t>
  </si>
  <si>
    <t>Paint Tags</t>
  </si>
  <si>
    <t>5063995</t>
  </si>
  <si>
    <t>Oper Suppt Elec Trans PCC 14341</t>
  </si>
  <si>
    <t>Out of Period Adjustment - Temp Gen</t>
  </si>
  <si>
    <t>5064051</t>
  </si>
  <si>
    <t>SCADA Contract Pass Through Order</t>
  </si>
  <si>
    <t>Out of Period Adjustment</t>
  </si>
  <si>
    <t>5064131</t>
  </si>
  <si>
    <t>SVP Contract Cure Settlement</t>
  </si>
  <si>
    <t>5064189</t>
  </si>
  <si>
    <t>5064190</t>
  </si>
  <si>
    <t>5064456</t>
  </si>
  <si>
    <t>Transmission CIRT Expense</t>
  </si>
  <si>
    <t>5064500</t>
  </si>
  <si>
    <t>Oper Suppt-Elec Cap OH Cr-Tran</t>
  </si>
  <si>
    <t>5064502</t>
  </si>
  <si>
    <t>Oper Mgmt Gas Trans Cap OH Cr</t>
  </si>
  <si>
    <t>5064531</t>
  </si>
  <si>
    <t>Oper Mngmt Elec Trans Cap OH Cr</t>
  </si>
  <si>
    <t>5064591</t>
  </si>
  <si>
    <t>Wildfire Risk Headcount (TO)</t>
  </si>
  <si>
    <t>5064649</t>
  </si>
  <si>
    <t>Electric Curriculum Development</t>
  </si>
  <si>
    <t>KX</t>
  </si>
  <si>
    <t>Prov Human Resource Svcs</t>
  </si>
  <si>
    <t>OE-4126</t>
  </si>
  <si>
    <t>PG&amp;E Academy</t>
  </si>
  <si>
    <t>5064713</t>
  </si>
  <si>
    <t>Oper Mgmt (Ops Sup) T PCC 14257</t>
  </si>
  <si>
    <t>5064714</t>
  </si>
  <si>
    <t>Oper Suppt (Ops Sup) T PCC 14939</t>
  </si>
  <si>
    <t>5064715</t>
  </si>
  <si>
    <t>Oper Suppt (Ops Sup) Electric T PCC15153</t>
  </si>
  <si>
    <t>5064716</t>
  </si>
  <si>
    <t>Oper Suppt (Ops Sup) T PCC 15362</t>
  </si>
  <si>
    <t>5064717</t>
  </si>
  <si>
    <t>Oper Suppt (Ops Sup) T PCC 15455</t>
  </si>
  <si>
    <t>5064718</t>
  </si>
  <si>
    <t>OS (Ops Sup) Sys Insp -T PCC 15153</t>
  </si>
  <si>
    <t>5064719</t>
  </si>
  <si>
    <t>Oper Suppt (Ops Sup) T PCC 15913</t>
  </si>
  <si>
    <t>5064720</t>
  </si>
  <si>
    <t>Exponent 2023 Transmission Tag Support</t>
  </si>
  <si>
    <t>5064729</t>
  </si>
  <si>
    <t>5064749</t>
  </si>
  <si>
    <t>SCV Temp Gen Services Transmission</t>
  </si>
  <si>
    <t>5064830</t>
  </si>
  <si>
    <t>SI Command Center (Transmission)</t>
  </si>
  <si>
    <t>5064849</t>
  </si>
  <si>
    <t>Oper Suppt (Ops Sup) T PCC 14259</t>
  </si>
  <si>
    <t>5064951</t>
  </si>
  <si>
    <t>Trans Annual Ground Patrols HFTD</t>
  </si>
  <si>
    <t>5065134</t>
  </si>
  <si>
    <t>Oper Suppt Trans Quality Control</t>
  </si>
  <si>
    <t>5065190</t>
  </si>
  <si>
    <t>Protective Grounding Material (PGM)</t>
  </si>
  <si>
    <t>5065249</t>
  </si>
  <si>
    <t>Misc Consulting/Contract - EO SVP</t>
  </si>
  <si>
    <t>5065277</t>
  </si>
  <si>
    <t>IT ICS NT Asset Mgmt - BL TO</t>
  </si>
  <si>
    <t>TY-6046</t>
  </si>
  <si>
    <t>BaselnOM - IT Core Network</t>
  </si>
  <si>
    <t>5065331</t>
  </si>
  <si>
    <t>VMSI QM Support Type B Flow</t>
  </si>
  <si>
    <t>OE-4466</t>
  </si>
  <si>
    <t>System Inspect QM Admin / General</t>
  </si>
  <si>
    <t>5065354</t>
  </si>
  <si>
    <t>SIQC Transmission Field</t>
  </si>
  <si>
    <t>OE-4464</t>
  </si>
  <si>
    <t>System Inspect Quality Control</t>
  </si>
  <si>
    <t>5065357</t>
  </si>
  <si>
    <t>SIQC Transmission Desktop HFTD</t>
  </si>
  <si>
    <t>5065372</t>
  </si>
  <si>
    <t>SIQA Transmission Field</t>
  </si>
  <si>
    <t>OE-4465</t>
  </si>
  <si>
    <t>System Inspect Quality Assurance</t>
  </si>
  <si>
    <t>5065374</t>
  </si>
  <si>
    <t>QC/CIRT OnBoarding and Tech Support-TO</t>
  </si>
  <si>
    <t>5065416</t>
  </si>
  <si>
    <t>VMQC Transmission</t>
  </si>
  <si>
    <t>9571018</t>
  </si>
  <si>
    <t>Trans Maint of O/H Lines-Elec - Vegetation Control</t>
  </si>
  <si>
    <t>5718</t>
  </si>
  <si>
    <t xml:space="preserve"> Maint:Transm OH Lines - Vegetation Control</t>
  </si>
  <si>
    <t>CQ</t>
  </si>
  <si>
    <t>ET Tree Trim</t>
  </si>
  <si>
    <t>OE-4460</t>
  </si>
  <si>
    <t>Veg Mgmt Quality Control</t>
  </si>
  <si>
    <t>5065449</t>
  </si>
  <si>
    <t>Comp &amp; Goven TO Contracts</t>
  </si>
  <si>
    <t>5065513</t>
  </si>
  <si>
    <t>BL_IT Inspection TO Tower Notication</t>
  </si>
  <si>
    <t>5065649</t>
  </si>
  <si>
    <t>Oakland General Office Guards-TO</t>
  </si>
  <si>
    <t>5065669</t>
  </si>
  <si>
    <t>PCC-15322 P6 Defferred SAP Work</t>
  </si>
  <si>
    <t>5065869</t>
  </si>
  <si>
    <t>VMQA Transmission NERC &amp; NonNERC</t>
  </si>
  <si>
    <t>9571017</t>
  </si>
  <si>
    <t>Trans Maint of O/H Lines-Elec - Tree Trimming</t>
  </si>
  <si>
    <t>5717</t>
  </si>
  <si>
    <t xml:space="preserve"> Maint:Transm OH Lines - Tree Trimming</t>
  </si>
  <si>
    <t>OE-4461</t>
  </si>
  <si>
    <t>Veg Mgmt Quality Assurance</t>
  </si>
  <si>
    <t>5066101</t>
  </si>
  <si>
    <t>AWM_WFBL: SW Contracts_TO_NEE</t>
  </si>
  <si>
    <t>5066251</t>
  </si>
  <si>
    <t>SCV-TO-T&amp;S Proj Control North</t>
  </si>
  <si>
    <t>5066254</t>
  </si>
  <si>
    <t>SCV-TO-T&amp;S Proj Control South</t>
  </si>
  <si>
    <t>5066491</t>
  </si>
  <si>
    <t>Oper Mgmt Elec Trans T&amp;S Tech Proj Mgmt</t>
  </si>
  <si>
    <t>5066632</t>
  </si>
  <si>
    <t>5066636</t>
  </si>
  <si>
    <t>5066637</t>
  </si>
  <si>
    <t>5066949</t>
  </si>
  <si>
    <t>BF2 Air Plus T-Line - Inspection HFTD</t>
  </si>
  <si>
    <t>5066950</t>
  </si>
  <si>
    <t>BF2 Air Plus T-Line - Air Field Ops HFTD</t>
  </si>
  <si>
    <t>5067077</t>
  </si>
  <si>
    <t>15969 C&amp;I Contracts Trans</t>
  </si>
  <si>
    <t>5067141</t>
  </si>
  <si>
    <t>Oper Suppt Elec Trans Bain Contract</t>
  </si>
  <si>
    <t>5067319</t>
  </si>
  <si>
    <t>SAN MATEO-HILLSDL JCT 002/046 RMV SPLICE</t>
  </si>
  <si>
    <t>5067411</t>
  </si>
  <si>
    <t>Apprentice School NEIE</t>
  </si>
  <si>
    <t>5067489</t>
  </si>
  <si>
    <t>Trans Mtc</t>
  </si>
  <si>
    <t>5200933</t>
  </si>
  <si>
    <t>TEST &amp; TREAT WOODEN POLES</t>
  </si>
  <si>
    <t>9571013</t>
  </si>
  <si>
    <t>Trans Maint of O/H Lines-Elec - Pole Treating</t>
  </si>
  <si>
    <t>5713</t>
  </si>
  <si>
    <t xml:space="preserve"> Maint:Transm OH Lines - Pole Treating</t>
  </si>
  <si>
    <t>GAS</t>
  </si>
  <si>
    <t>T Line Pole Test &amp; Treat</t>
  </si>
  <si>
    <t>OE-4421</t>
  </si>
  <si>
    <t>Tline Pole Test and Treat Non-HFTD</t>
  </si>
  <si>
    <t>5208113</t>
  </si>
  <si>
    <t>Trans Telco Reimbursable - Sacramento</t>
  </si>
  <si>
    <t>OE-4423</t>
  </si>
  <si>
    <t>Trans Telco Reim HFTD</t>
  </si>
  <si>
    <t>5211173</t>
  </si>
  <si>
    <t>Misc Consulting/Contract - AKM (T)</t>
  </si>
  <si>
    <t>5211732</t>
  </si>
  <si>
    <t>Transmission Substation Remediation</t>
  </si>
  <si>
    <t>JK</t>
  </si>
  <si>
    <t>Manage Environ Remed (Earning)</t>
  </si>
  <si>
    <t>5212692</t>
  </si>
  <si>
    <t>Elec Trans WRO Exp</t>
  </si>
  <si>
    <t>5212694</t>
  </si>
  <si>
    <t>WPA-Coordination-Non-Reimbursable</t>
  </si>
  <si>
    <t>5216892</t>
  </si>
  <si>
    <t>HX-T Trans NERC Cyber Security</t>
  </si>
  <si>
    <t>5220333</t>
  </si>
  <si>
    <t>Non NERC IVM</t>
  </si>
  <si>
    <t>9571019</t>
  </si>
  <si>
    <t>Trans Maint of O/H Lines-Elec - Right-of-Way Clrng</t>
  </si>
  <si>
    <t>5719</t>
  </si>
  <si>
    <t xml:space="preserve"> Maint:Transm OH Lines - Right-of-Way Clearing</t>
  </si>
  <si>
    <t>OE-4472</t>
  </si>
  <si>
    <t>VM Trans IVM A&amp;G</t>
  </si>
  <si>
    <t>5220334</t>
  </si>
  <si>
    <t>Non NERC Routine - Non Orchard</t>
  </si>
  <si>
    <t>CQA</t>
  </si>
  <si>
    <t>NonNERC - Routine VM</t>
  </si>
  <si>
    <t>OE-4451</t>
  </si>
  <si>
    <t>VM Trans Rout Tree Work</t>
  </si>
  <si>
    <t>5221852</t>
  </si>
  <si>
    <t>IC-Bay Water Pile and Foundation Repair</t>
  </si>
  <si>
    <t>5224232</t>
  </si>
  <si>
    <t>Service and Sales - ET - MWC CY</t>
  </si>
  <si>
    <t>5224573</t>
  </si>
  <si>
    <t>Non NERC QA/QC Transmission</t>
  </si>
  <si>
    <t>OE-4448</t>
  </si>
  <si>
    <t>VM Trans Rout A&amp;G</t>
  </si>
  <si>
    <t>5224959</t>
  </si>
  <si>
    <t>Elec Transmission Billing - Complex Bill</t>
  </si>
  <si>
    <t>IS</t>
  </si>
  <si>
    <t>Bill Customers</t>
  </si>
  <si>
    <t>CC-2011</t>
  </si>
  <si>
    <t>Customer Billing</t>
  </si>
  <si>
    <t>CUSTBRAND</t>
  </si>
  <si>
    <t>Customer &amp; Enterprise Solutions</t>
  </si>
  <si>
    <t>5228732</t>
  </si>
  <si>
    <t>NERC Routine - Non Orchard</t>
  </si>
  <si>
    <t>CQJ</t>
  </si>
  <si>
    <t>NERC - Category 1 Routine</t>
  </si>
  <si>
    <t>5228734</t>
  </si>
  <si>
    <t>NERC QA/QC Transmission</t>
  </si>
  <si>
    <t>5232649</t>
  </si>
  <si>
    <t>IT I&amp;O MC&amp;CS Telecom South-Scada ET</t>
  </si>
  <si>
    <t>5235517</t>
  </si>
  <si>
    <t>PEP - WSIP Electric TO Contracts</t>
  </si>
  <si>
    <t>TY-6029</t>
  </si>
  <si>
    <t>Contract Maint - Appl Aws Cloud Etc</t>
  </si>
  <si>
    <t>5241032</t>
  </si>
  <si>
    <t>NERC IVM</t>
  </si>
  <si>
    <t>5243034</t>
  </si>
  <si>
    <t>Electric Curriculum Development 2</t>
  </si>
  <si>
    <t>DN</t>
  </si>
  <si>
    <t>Develop &amp; Provide Trainng</t>
  </si>
  <si>
    <t>5244394</t>
  </si>
  <si>
    <t>Non NERC Routine - Orchard</t>
  </si>
  <si>
    <t>5244395</t>
  </si>
  <si>
    <t>NERC Routine - Orchard</t>
  </si>
  <si>
    <t>5244396</t>
  </si>
  <si>
    <t>Orchard Reclamation - NERC and NonNERC</t>
  </si>
  <si>
    <t>OE-4478</t>
  </si>
  <si>
    <t>VM Trans Orch Tree Work</t>
  </si>
  <si>
    <t>5245355</t>
  </si>
  <si>
    <t>T-Sub Exp 2014 Approved Backlog Fund AMJ</t>
  </si>
  <si>
    <t>5245373</t>
  </si>
  <si>
    <t>Transmission Right of Way Expansion</t>
  </si>
  <si>
    <t>OE-4479</t>
  </si>
  <si>
    <t>VM Trans Right of Way Expense</t>
  </si>
  <si>
    <t>5245394</t>
  </si>
  <si>
    <t>SCADA ET TO Baseline - LEASES</t>
  </si>
  <si>
    <t>TY-6033</t>
  </si>
  <si>
    <t>Contract Lease Management</t>
  </si>
  <si>
    <t>5248104</t>
  </si>
  <si>
    <t>CSD Contracts: Maint and Supp - TO</t>
  </si>
  <si>
    <t>KZA</t>
  </si>
  <si>
    <t>Corp Security</t>
  </si>
  <si>
    <t>5248241</t>
  </si>
  <si>
    <t>TO - TOS (AB) - Monthly Forecast Only</t>
  </si>
  <si>
    <t>5248338</t>
  </si>
  <si>
    <t>Cyber Service Management Contracts TO</t>
  </si>
  <si>
    <t>JVZ</t>
  </si>
  <si>
    <t>ISvcs: JVZ Call Center</t>
  </si>
  <si>
    <t>5248343</t>
  </si>
  <si>
    <t>AIS Asset Management TO</t>
  </si>
  <si>
    <t>5248344</t>
  </si>
  <si>
    <t>InfSvc BL - TO NC5 - Labor</t>
  </si>
  <si>
    <t>5250653</t>
  </si>
  <si>
    <t>ATS Engineering - Transmission</t>
  </si>
  <si>
    <t>5250655</t>
  </si>
  <si>
    <t>ATS Cal Lab Transmission Support</t>
  </si>
  <si>
    <t>5250879</t>
  </si>
  <si>
    <t>LOB Tele Usage and Leases- TO</t>
  </si>
  <si>
    <t>JVS</t>
  </si>
  <si>
    <t>ISvcs: Other Excludables</t>
  </si>
  <si>
    <t>5251014</t>
  </si>
  <si>
    <t>Field Asset Inventory (T)</t>
  </si>
  <si>
    <t>GEO</t>
  </si>
  <si>
    <t>GEO_Mapping</t>
  </si>
  <si>
    <t>OE-4123</t>
  </si>
  <si>
    <t>Trans Mapping</t>
  </si>
  <si>
    <t>5251472</t>
  </si>
  <si>
    <t>EEI Dues</t>
  </si>
  <si>
    <t>OE-4181</t>
  </si>
  <si>
    <t>Industry Association Dues</t>
  </si>
  <si>
    <t>5251493</t>
  </si>
  <si>
    <t>ATS - Sub Station (Trans) Expense</t>
  </si>
  <si>
    <t>5252023</t>
  </si>
  <si>
    <t>Tower Coating - Internal PMO Support</t>
  </si>
  <si>
    <t>5252074</t>
  </si>
  <si>
    <t>EGI Transmission Expense - Reimbursable</t>
  </si>
  <si>
    <t>5252219</t>
  </si>
  <si>
    <t>Miscellaneous ET Credits &amp; Amortizations</t>
  </si>
  <si>
    <t>5253173</t>
  </si>
  <si>
    <t>AB - Monthly Forecast Only</t>
  </si>
  <si>
    <t>Adjust Out - EPRI (PG&amp;E agree to remove for TO21 )</t>
  </si>
  <si>
    <t>TO Exclusion: EPRI Dues</t>
  </si>
  <si>
    <t>5253197</t>
  </si>
  <si>
    <t>Cyber Risk and Compliance TO</t>
  </si>
  <si>
    <t>5253199</t>
  </si>
  <si>
    <t>Cyber Risk and Strategy TO</t>
  </si>
  <si>
    <t>5253200</t>
  </si>
  <si>
    <t>Cyber Intel and Operations Center TO</t>
  </si>
  <si>
    <t>5253272</t>
  </si>
  <si>
    <t>EUS -Third Party Security -TSR (TO)</t>
  </si>
  <si>
    <t>5253732</t>
  </si>
  <si>
    <t>Reimbursed EGI Transmission WRO</t>
  </si>
  <si>
    <t>5255732</t>
  </si>
  <si>
    <t>ElecOps - Substa Recrd-RecrdKeep Impr TO</t>
  </si>
  <si>
    <t>TY-6021</t>
  </si>
  <si>
    <t>ITPRJ - Entrp Sup-Sfty Risk Reg Cmpl</t>
  </si>
  <si>
    <t>5255783</t>
  </si>
  <si>
    <t>Soil Restoration - External</t>
  </si>
  <si>
    <t>5255784</t>
  </si>
  <si>
    <t>Tower Coating - Paint Internal</t>
  </si>
  <si>
    <t>5256240</t>
  </si>
  <si>
    <t>Tower Coating - Cont PMO Support</t>
  </si>
  <si>
    <t>5256241</t>
  </si>
  <si>
    <t>Tower Coating - Paint External</t>
  </si>
  <si>
    <t>5257992</t>
  </si>
  <si>
    <t>Cyber ET ODN Security TO</t>
  </si>
  <si>
    <t>5258813</t>
  </si>
  <si>
    <t>ET WRO Contract Support</t>
  </si>
  <si>
    <t>5259092</t>
  </si>
  <si>
    <t>Tower Coating - Tools/Database Dev</t>
  </si>
  <si>
    <t>5259093</t>
  </si>
  <si>
    <t>Tower Coating - Materials Costs</t>
  </si>
  <si>
    <t>5259094</t>
  </si>
  <si>
    <t>Tower Coating - Land</t>
  </si>
  <si>
    <t>5259095</t>
  </si>
  <si>
    <t>Tower Coating - LCE Support</t>
  </si>
  <si>
    <t>5259096</t>
  </si>
  <si>
    <t>Tower Coating - Environmental Support</t>
  </si>
  <si>
    <t>5259097</t>
  </si>
  <si>
    <t>Tower Coating - Public Affairs Support</t>
  </si>
  <si>
    <t>5259100</t>
  </si>
  <si>
    <t>Tower Coating - Traffic Control Support</t>
  </si>
  <si>
    <t>5259101</t>
  </si>
  <si>
    <t>Tower Coating - Contract Inspectors</t>
  </si>
  <si>
    <t>5259133</t>
  </si>
  <si>
    <t>Tower Coating - Clearance Support</t>
  </si>
  <si>
    <t>5260194</t>
  </si>
  <si>
    <t>ET Asset Registry - (EXP)</t>
  </si>
  <si>
    <t>TY-6011</t>
  </si>
  <si>
    <t>ITPRJ - Energy Sys Plng &amp; Asset Mgmt</t>
  </si>
  <si>
    <t>5260895</t>
  </si>
  <si>
    <t>Transmission Contract Management</t>
  </si>
  <si>
    <t>5261499</t>
  </si>
  <si>
    <t>CS - SAP Unifier Ariba Integratn TO (E)</t>
  </si>
  <si>
    <t>TY-6020</t>
  </si>
  <si>
    <t>ITPRJ  - Entrp Sup-People Procur FIN SS</t>
  </si>
  <si>
    <t>5262705</t>
  </si>
  <si>
    <t>Asset and Technology Baseline TO</t>
  </si>
  <si>
    <t>5262753</t>
  </si>
  <si>
    <t>TVM Tag Work</t>
  </si>
  <si>
    <t>5263357</t>
  </si>
  <si>
    <t>Corp Security Tech Project  Expense -TO</t>
  </si>
  <si>
    <t>TY-6028</t>
  </si>
  <si>
    <t>ITPRJ - Entrp Protect Physical Secur</t>
  </si>
  <si>
    <t>5263596</t>
  </si>
  <si>
    <t>CWSP - Detailed Ground Insp</t>
  </si>
  <si>
    <t>OE-4399</t>
  </si>
  <si>
    <t>Trans Ground Detailed Inspect HFTD</t>
  </si>
  <si>
    <t>5263600</t>
  </si>
  <si>
    <t>WMP - Raptor Protection</t>
  </si>
  <si>
    <t>5263601</t>
  </si>
  <si>
    <t>WMP - Insulator Washing - Ground</t>
  </si>
  <si>
    <t>5263602</t>
  </si>
  <si>
    <t>WMP - Air Switch/Adjust</t>
  </si>
  <si>
    <t>5263603</t>
  </si>
  <si>
    <t>WMP - Insulator Wash</t>
  </si>
  <si>
    <t>5263604</t>
  </si>
  <si>
    <t>WMP - Auto Guy Strand D/E &amp; Splices</t>
  </si>
  <si>
    <t>5263605</t>
  </si>
  <si>
    <t>WMP - Bolted Connector Repairs</t>
  </si>
  <si>
    <t>5263606</t>
  </si>
  <si>
    <t>WMP - Tower Maintenance</t>
  </si>
  <si>
    <t>5263607</t>
  </si>
  <si>
    <t>WMP - Steel Structure Maint.</t>
  </si>
  <si>
    <t>5263608</t>
  </si>
  <si>
    <t>WMP - Wood Structure Maint.</t>
  </si>
  <si>
    <t>Adjust Out - ET O&amp;M to A&amp;G Reclass for Grizzly Tap 1 Row 42</t>
  </si>
  <si>
    <t>5263609</t>
  </si>
  <si>
    <t>WMP - Support</t>
  </si>
  <si>
    <t>5263610</t>
  </si>
  <si>
    <t>WMP - Microsites</t>
  </si>
  <si>
    <t>5263611</t>
  </si>
  <si>
    <t>WMP - Aerial Drone Patrols</t>
  </si>
  <si>
    <t>5263794</t>
  </si>
  <si>
    <t>Security Monitoring TO</t>
  </si>
  <si>
    <t>5264592</t>
  </si>
  <si>
    <t>Cyber SIOC Service Mgmt Contracts TO</t>
  </si>
  <si>
    <t>5264753</t>
  </si>
  <si>
    <t>Cybersecurity Services Technology TO</t>
  </si>
  <si>
    <t>JVU</t>
  </si>
  <si>
    <t>Governance=Account Mgt</t>
  </si>
  <si>
    <t>5265593</t>
  </si>
  <si>
    <t>Inspect and Engage 2.0 ET (EXP)</t>
  </si>
  <si>
    <t>TY-6013</t>
  </si>
  <si>
    <t>ITPRJ - Energy Sys Enginr &amp; Work Mgmt</t>
  </si>
  <si>
    <t>5266373</t>
  </si>
  <si>
    <t>ElecOps - Smart Connect (One Portal) E</t>
  </si>
  <si>
    <t>5268732</t>
  </si>
  <si>
    <t>WSIP:  WWT Wildfire Program Support</t>
  </si>
  <si>
    <t>TY-6060</t>
  </si>
  <si>
    <t>ITPRJ - WF Asset Risk</t>
  </si>
  <si>
    <t>5268952</t>
  </si>
  <si>
    <t>North Valley - Additional</t>
  </si>
  <si>
    <t>5268953</t>
  </si>
  <si>
    <t>North Coast - Additional</t>
  </si>
  <si>
    <t>5268955</t>
  </si>
  <si>
    <t>Central - Additional</t>
  </si>
  <si>
    <t>5270092</t>
  </si>
  <si>
    <t>PSPS</t>
  </si>
  <si>
    <t>5270147</t>
  </si>
  <si>
    <t>PEP - ES E&amp;G Electric TO Contracts</t>
  </si>
  <si>
    <t>5270151</t>
  </si>
  <si>
    <t>PEP - Grid Sys, CC Electric TO Contracts</t>
  </si>
  <si>
    <t>5270633</t>
  </si>
  <si>
    <t>Red Bluff Peaker Plant (Pass through)</t>
  </si>
  <si>
    <t>5270993</t>
  </si>
  <si>
    <t>Transmission GIS &amp; Grid Model Data Manag</t>
  </si>
  <si>
    <t>GEP</t>
  </si>
  <si>
    <t>GEP_Records Management</t>
  </si>
  <si>
    <t>5271195</t>
  </si>
  <si>
    <t>UC4 Inventory MMGT Transm</t>
  </si>
  <si>
    <t>TY-6018</t>
  </si>
  <si>
    <t>ITPRJ - Cust Rate, Bill &amp; Revenue</t>
  </si>
  <si>
    <t>5271353</t>
  </si>
  <si>
    <t>ODN Capacity &amp; Reliability Imprvmnt TO_E</t>
  </si>
  <si>
    <t>5271552</t>
  </si>
  <si>
    <t>Access and CSD Operations TO</t>
  </si>
  <si>
    <t>5271561</t>
  </si>
  <si>
    <t>IT Palantir Base Exp-Transm</t>
  </si>
  <si>
    <t>TY-6016</t>
  </si>
  <si>
    <t>ITPRJ - Energy Sys Analyt &amp; Insight</t>
  </si>
  <si>
    <t>5271729</t>
  </si>
  <si>
    <t>NERC CIP012 (Encryption Solution) - TO</t>
  </si>
  <si>
    <t>5271753</t>
  </si>
  <si>
    <t>Safety Team - VM Transmission</t>
  </si>
  <si>
    <t>5271754</t>
  </si>
  <si>
    <t>SVMI Team - VM Transmission</t>
  </si>
  <si>
    <t>5272583</t>
  </si>
  <si>
    <t>Trans Telco Reimbursable - South</t>
  </si>
  <si>
    <t>5272584</t>
  </si>
  <si>
    <t>Trans Telco Reimbursable - North</t>
  </si>
  <si>
    <t>5272773</t>
  </si>
  <si>
    <t>Cyber Risk and Compliance Contracts TO</t>
  </si>
  <si>
    <t>5272904</t>
  </si>
  <si>
    <t>Six Areas of Focus - ET Routine</t>
  </si>
  <si>
    <t>5273099</t>
  </si>
  <si>
    <t>WSD WMP ET (Exp)</t>
  </si>
  <si>
    <t>5273101</t>
  </si>
  <si>
    <t>ET Operability Assessment (E)</t>
  </si>
  <si>
    <t>5273158</t>
  </si>
  <si>
    <t>Cyber NERC CIP Compliance Governance TO</t>
  </si>
  <si>
    <t>5273159</t>
  </si>
  <si>
    <t>Cyber NERC CIP010 Execution TO</t>
  </si>
  <si>
    <t>5273212</t>
  </si>
  <si>
    <t>Phys Security Specialist Baseline -TO</t>
  </si>
  <si>
    <t>5273275</t>
  </si>
  <si>
    <t>Major Events</t>
  </si>
  <si>
    <t>OE-4475</t>
  </si>
  <si>
    <t>VM Trans Major Emergency</t>
  </si>
  <si>
    <t>5273300</t>
  </si>
  <si>
    <t>WPA Modification-Reimbursement</t>
  </si>
  <si>
    <t>5273739</t>
  </si>
  <si>
    <t>SFGO - RAS Relocation</t>
  </si>
  <si>
    <t>JH</t>
  </si>
  <si>
    <t>Implement RealEstate Strategy</t>
  </si>
  <si>
    <t>JHD</t>
  </si>
  <si>
    <t>Implement Workplace Strategy</t>
  </si>
  <si>
    <t>GA-1065</t>
  </si>
  <si>
    <t>Real Estate Optimization</t>
  </si>
  <si>
    <t>5273761</t>
  </si>
  <si>
    <t>Op Assessment Exp PLATFORM -ET</t>
  </si>
  <si>
    <t>5273762</t>
  </si>
  <si>
    <t>PAF Exp PLATFORM - ET</t>
  </si>
  <si>
    <t>5273765</t>
  </si>
  <si>
    <t>WSD/WMP Exp PLATFORM - ET</t>
  </si>
  <si>
    <t>5274136</t>
  </si>
  <si>
    <t>UO-EVM-HAWC/EII (E) TO</t>
  </si>
  <si>
    <t>5274334</t>
  </si>
  <si>
    <t>UO-AMR-WRCC TO (E)</t>
  </si>
  <si>
    <t>5274337</t>
  </si>
  <si>
    <t>HWAC/EII  TO Platform Order EXP</t>
  </si>
  <si>
    <t>5274373</t>
  </si>
  <si>
    <t>WRCC TO Platform Exp</t>
  </si>
  <si>
    <t>5274516</t>
  </si>
  <si>
    <t>PEP - BA Corp Svc Contracts (TO)</t>
  </si>
  <si>
    <t>5274604</t>
  </si>
  <si>
    <t>TLine (BFX) Monthly Forecast Only NHFTD</t>
  </si>
  <si>
    <t>5274655</t>
  </si>
  <si>
    <t>OH Asset Info Collection_TO_NEE</t>
  </si>
  <si>
    <t>TY-6063</t>
  </si>
  <si>
    <t>ITPRJ - WF GIS</t>
  </si>
  <si>
    <t>5274656</t>
  </si>
  <si>
    <t>UO-AMR-ETGIS (E)</t>
  </si>
  <si>
    <t>5274755</t>
  </si>
  <si>
    <t>ET Composite Model - EXP</t>
  </si>
  <si>
    <t>5274933</t>
  </si>
  <si>
    <t>Midway 500kv Overstress Retrofit</t>
  </si>
  <si>
    <t>5275055</t>
  </si>
  <si>
    <t>UO-FWM-Inspect ET (E)</t>
  </si>
  <si>
    <t>5275079</t>
  </si>
  <si>
    <t>UO-AMR-WSD/WMP 2.0_TO_NEE</t>
  </si>
  <si>
    <t>TY-6061</t>
  </si>
  <si>
    <t>ITPRJ - WF Asset Risk - Data</t>
  </si>
  <si>
    <t>5275356</t>
  </si>
  <si>
    <t>Sys-Insp-WF Mitigation 21-22 ET (E)</t>
  </si>
  <si>
    <t>5276029</t>
  </si>
  <si>
    <t>Palantir Platform TO_NEE</t>
  </si>
  <si>
    <t>5276040</t>
  </si>
  <si>
    <t>T-Line Maintenance - M&amp;C Yards and Other</t>
  </si>
  <si>
    <t>5276057</t>
  </si>
  <si>
    <t>EO Asset Registry Improvement Ph 2 TRANS</t>
  </si>
  <si>
    <t>TY-6040</t>
  </si>
  <si>
    <t>BaselnOM - Energy Sys Analyt &amp; Insight</t>
  </si>
  <si>
    <t>5276272</t>
  </si>
  <si>
    <t>T-SCADA Contractor Support</t>
  </si>
  <si>
    <t>5276672</t>
  </si>
  <si>
    <t>AIS - IS Ent Ntwk Solns TO Contracts</t>
  </si>
  <si>
    <t>5276875</t>
  </si>
  <si>
    <t>TEST &amp; TREAT WOODEN POLES TRANS HFTD</t>
  </si>
  <si>
    <t>OE-4420</t>
  </si>
  <si>
    <t>Tline Pole Test and Treat HFTD</t>
  </si>
  <si>
    <t>5277036</t>
  </si>
  <si>
    <t>CSD R&amp;D Projects-TO</t>
  </si>
  <si>
    <t>5277452</t>
  </si>
  <si>
    <t>Smart Connect Phase 2 (EXP)</t>
  </si>
  <si>
    <t>5278234</t>
  </si>
  <si>
    <t>Cathodic Protection Program Expense</t>
  </si>
  <si>
    <t>5278535</t>
  </si>
  <si>
    <t>BFT HFTDCorrosion Climbing Inspect Pilot</t>
  </si>
  <si>
    <t>5278536</t>
  </si>
  <si>
    <t>BFT NHFTD Corrosion Climbing Insp Pilot</t>
  </si>
  <si>
    <t>5278876</t>
  </si>
  <si>
    <t>2nd Patrol Tree Growth and Health</t>
  </si>
  <si>
    <t>OE-4482</t>
  </si>
  <si>
    <t>VM Trans Second Patrol Tree Work</t>
  </si>
  <si>
    <t>5279073</t>
  </si>
  <si>
    <t>Technology Delivery Support</t>
  </si>
  <si>
    <t>OE-4096</t>
  </si>
  <si>
    <t>Trans Blanket Purchase Orders</t>
  </si>
  <si>
    <t>5279074</t>
  </si>
  <si>
    <t>Capital Delivery System Support</t>
  </si>
  <si>
    <t>5279638</t>
  </si>
  <si>
    <t>OTS - Asset management - TO</t>
  </si>
  <si>
    <t>5279653</t>
  </si>
  <si>
    <t>Veg Incident Mgmt Tool_TO_NEE</t>
  </si>
  <si>
    <t>TY-6066</t>
  </si>
  <si>
    <t>ITPRJ - WF Veg Mgmt</t>
  </si>
  <si>
    <t>5279655</t>
  </si>
  <si>
    <t>Transmission Line Segment_TO_NEE</t>
  </si>
  <si>
    <t>5280817</t>
  </si>
  <si>
    <t>Pole Test &amp; Treat ET 2023 NEIE</t>
  </si>
  <si>
    <t>5280818</t>
  </si>
  <si>
    <t>Construct App Enh - ET Roads 2023 (NEIE)</t>
  </si>
  <si>
    <t>5280972</t>
  </si>
  <si>
    <t>VM QM A/G Support Type B Flow (CQ)</t>
  </si>
  <si>
    <t>OE-4462</t>
  </si>
  <si>
    <t>Veg Mgmt QM Admin/General</t>
  </si>
  <si>
    <t>5281312</t>
  </si>
  <si>
    <t>Transmission As-Built</t>
  </si>
  <si>
    <t>5281652</t>
  </si>
  <si>
    <t>LIDAR to Identify Low Comm Lines ( E)</t>
  </si>
  <si>
    <t>5282052</t>
  </si>
  <si>
    <t>EO GIS Enhancement NEIE</t>
  </si>
  <si>
    <t>5282212</t>
  </si>
  <si>
    <t>Tower Coatings Expense</t>
  </si>
  <si>
    <t>5282278</t>
  </si>
  <si>
    <t>IT OCIO - Contracts (TO)</t>
  </si>
  <si>
    <t>5282333</t>
  </si>
  <si>
    <t>PSIP 2023 TO_NEE</t>
  </si>
  <si>
    <t>TY-6064</t>
  </si>
  <si>
    <t>ITPRJ - WF PSPS</t>
  </si>
  <si>
    <t>5282773</t>
  </si>
  <si>
    <t>Tower Assessments Expense</t>
  </si>
  <si>
    <t>5282964</t>
  </si>
  <si>
    <t>Tower Assessments</t>
  </si>
  <si>
    <t>5282996</t>
  </si>
  <si>
    <t>CSD CIP and Compliance Baseline TO</t>
  </si>
  <si>
    <t>5283217</t>
  </si>
  <si>
    <t>Type B Flow 14514 VM  Sierra Region</t>
  </si>
  <si>
    <t>5283243</t>
  </si>
  <si>
    <t>Type B Flow 14457 VM Program</t>
  </si>
  <si>
    <t>5283273</t>
  </si>
  <si>
    <t>Type E SCV 14511 VM North Valley Region</t>
  </si>
  <si>
    <t>5283280</t>
  </si>
  <si>
    <t>Type E SCV 14508 VM North Coast South</t>
  </si>
  <si>
    <t>5283340</t>
  </si>
  <si>
    <t>PEP MSO Contracts (TO)</t>
  </si>
  <si>
    <t>5283713</t>
  </si>
  <si>
    <t>IGP IT ET_NEE</t>
  </si>
  <si>
    <t>5283792</t>
  </si>
  <si>
    <t>Copperleaf Imp Inv Planning ET_NEE</t>
  </si>
  <si>
    <t>5284097</t>
  </si>
  <si>
    <t>Enterprise Wood Management (Trans)</t>
  </si>
  <si>
    <t>OE-4483</t>
  </si>
  <si>
    <t>VM Trans Enterprise WM</t>
  </si>
  <si>
    <t>5284107</t>
  </si>
  <si>
    <t>PSPS 5.0 TO_NEE</t>
  </si>
  <si>
    <t>5284594</t>
  </si>
  <si>
    <t>Electric Mapping GIS Data Management Tx</t>
  </si>
  <si>
    <t>5284595</t>
  </si>
  <si>
    <t>General Mapping Tx</t>
  </si>
  <si>
    <t>5284596</t>
  </si>
  <si>
    <t>Mapping Training (Tx)</t>
  </si>
  <si>
    <t>5502913</t>
  </si>
  <si>
    <t>Pole Replacement - South Coast Region</t>
  </si>
  <si>
    <t>5505339</t>
  </si>
  <si>
    <t>Insulator Repls - Wood (North) - 93</t>
  </si>
  <si>
    <t>93I</t>
  </si>
  <si>
    <t>Insulator Replacement - Wood</t>
  </si>
  <si>
    <t>5505341</t>
  </si>
  <si>
    <t>Trans Emergency Response - 92</t>
  </si>
  <si>
    <t>92</t>
  </si>
  <si>
    <t>ET Line Emergency Repl</t>
  </si>
  <si>
    <t>921</t>
  </si>
  <si>
    <t>Priority 1 Wood Str. Replace</t>
  </si>
  <si>
    <t>OE-4355</t>
  </si>
  <si>
    <t>92E</t>
  </si>
  <si>
    <t>Storm Related</t>
  </si>
  <si>
    <t>5505379</t>
  </si>
  <si>
    <t>GO95 Low Wire - Wood</t>
  </si>
  <si>
    <t>93G</t>
  </si>
  <si>
    <t>GO95 Mitigation - Wood</t>
  </si>
  <si>
    <t>5508619</t>
  </si>
  <si>
    <t>Pole Replacement Service Territory</t>
  </si>
  <si>
    <t>5508839</t>
  </si>
  <si>
    <t>Emergency Response Fire-Related</t>
  </si>
  <si>
    <t>92F</t>
  </si>
  <si>
    <t>Emergency Response - Fire Rela</t>
  </si>
  <si>
    <t>5509219</t>
  </si>
  <si>
    <t>Adjust In - A&amp;G Clearing Adjustments (Electric: 53k; Gas: 24k)</t>
  </si>
  <si>
    <t>5509220</t>
  </si>
  <si>
    <t>Pole Replacement - North Bay/Coast</t>
  </si>
  <si>
    <t>5510405</t>
  </si>
  <si>
    <t>GO95 Wood - Low Cond Proj (North)</t>
  </si>
  <si>
    <t>5513326</t>
  </si>
  <si>
    <t>Pole Reframing - Wood (North)</t>
  </si>
  <si>
    <t>93E</t>
  </si>
  <si>
    <t>Wood Pole Reframe</t>
  </si>
  <si>
    <t>5516801</t>
  </si>
  <si>
    <t>3rd Party Damage</t>
  </si>
  <si>
    <t>92T</t>
  </si>
  <si>
    <t>3rd Party Damage-Reimbursed</t>
  </si>
  <si>
    <t>5519230</t>
  </si>
  <si>
    <t>Repl Steel Struct - Lakeville SS</t>
  </si>
  <si>
    <t>70S</t>
  </si>
  <si>
    <t>TLine Repl Steel Wood Struct</t>
  </si>
  <si>
    <t>OE-4333</t>
  </si>
  <si>
    <t>ET Line Tower Repl</t>
  </si>
  <si>
    <t>5530504</t>
  </si>
  <si>
    <t>CENTRAL BUNDLE C-36</t>
  </si>
  <si>
    <t>94</t>
  </si>
  <si>
    <t>ET Reliability General</t>
  </si>
  <si>
    <t>94A</t>
  </si>
  <si>
    <t>ET Line Reliability</t>
  </si>
  <si>
    <t>OE-4360</t>
  </si>
  <si>
    <t>ET Reliability T-Line</t>
  </si>
  <si>
    <t>5533586</t>
  </si>
  <si>
    <t>WMP - Pole Replacements</t>
  </si>
  <si>
    <t>5533589</t>
  </si>
  <si>
    <t>WSIP - Wood Pole Reframe</t>
  </si>
  <si>
    <t>5533591</t>
  </si>
  <si>
    <t>WSIP - Switch Replacement (Wood)</t>
  </si>
  <si>
    <t>5533592</t>
  </si>
  <si>
    <t>WSIP - Insulator Replacement - Wood</t>
  </si>
  <si>
    <t>5533593</t>
  </si>
  <si>
    <t>WSIP - Insulator Replacement - Steel</t>
  </si>
  <si>
    <t>93K</t>
  </si>
  <si>
    <t>Insulator Replacement - Steel</t>
  </si>
  <si>
    <t>5536661</t>
  </si>
  <si>
    <t>TSRP PMO</t>
  </si>
  <si>
    <t>63</t>
  </si>
  <si>
    <t>E T&amp;D Control System/ Facility</t>
  </si>
  <si>
    <t>63B</t>
  </si>
  <si>
    <t>TSRP Capital Work</t>
  </si>
  <si>
    <t>5550601</t>
  </si>
  <si>
    <t xml:space="preserve"> Lakeville #2 60kV Guy Stub Relo</t>
  </si>
  <si>
    <t>82</t>
  </si>
  <si>
    <t>TO-EGI/WRO/SI</t>
  </si>
  <si>
    <t>82C</t>
  </si>
  <si>
    <t>TLine - Caltrans/Agency Reloc</t>
  </si>
  <si>
    <t>OE-4306</t>
  </si>
  <si>
    <t>ET WRO T-Line</t>
  </si>
  <si>
    <t>5555284</t>
  </si>
  <si>
    <t>Trans Emergency Response - 92T</t>
  </si>
  <si>
    <t>5555285</t>
  </si>
  <si>
    <t>Trans Emergency Response - 921</t>
  </si>
  <si>
    <t>5767546</t>
  </si>
  <si>
    <t>60-SOUTH OF PALERMO REINFORCEMENT (PH-1)</t>
  </si>
  <si>
    <t>60</t>
  </si>
  <si>
    <t>ET Line Capacity</t>
  </si>
  <si>
    <t>60X</t>
  </si>
  <si>
    <t>Capacity - Line Reconductoring</t>
  </si>
  <si>
    <t>OE-4354</t>
  </si>
  <si>
    <t>ET Capacity T-Line</t>
  </si>
  <si>
    <t>5784525</t>
  </si>
  <si>
    <t>Drum-Rio Oso 115 kV Re-Build (Phase 2)</t>
  </si>
  <si>
    <t>94L</t>
  </si>
  <si>
    <t>Targeted Line Reliability</t>
  </si>
  <si>
    <t>5795883</t>
  </si>
  <si>
    <t>Vaca-Vacaville-Jameson 115k TWR 8/63</t>
  </si>
  <si>
    <t>#/#</t>
  </si>
  <si>
    <t>5064072</t>
  </si>
  <si>
    <t>ELEC - Integrated Grid Planning</t>
  </si>
  <si>
    <t>9588000</t>
  </si>
  <si>
    <t>588</t>
  </si>
  <si>
    <t>Miscellaneous Distribution Expenses-Elec</t>
  </si>
  <si>
    <t>Adjust In - ET POs erroneously included in ED (Adjustment to Show Recorded Cost in WDR Cntrl File)</t>
  </si>
  <si>
    <t>5208632</t>
  </si>
  <si>
    <t>CEC Interval Metering &gt; 200 kW</t>
  </si>
  <si>
    <t>9586000</t>
  </si>
  <si>
    <t>586</t>
  </si>
  <si>
    <t>Distribution Meter Expenses-Elec</t>
  </si>
  <si>
    <t>5860</t>
  </si>
  <si>
    <t>Oper:Distr Meter Exp</t>
  </si>
  <si>
    <t>EY</t>
  </si>
  <si>
    <t>Change/Maint Used Elec Meter</t>
  </si>
  <si>
    <t>EYI</t>
  </si>
  <si>
    <t>Electric Meter Module Mntce</t>
  </si>
  <si>
    <t>OE-4026</t>
  </si>
  <si>
    <t>Elec Meter Maintenance</t>
  </si>
  <si>
    <t>5066898</t>
  </si>
  <si>
    <t>System Inspect CIRT SPO</t>
  </si>
  <si>
    <t>9593000</t>
  </si>
  <si>
    <t>593</t>
  </si>
  <si>
    <t>Distribution Maint of Overhead Lines-Elec</t>
  </si>
  <si>
    <t>OE-4463</t>
  </si>
  <si>
    <t>System Inspect CIRT</t>
  </si>
  <si>
    <t>9593001</t>
  </si>
  <si>
    <t>Distr Maint of O/H Lines-Elec Tree Trimming</t>
  </si>
  <si>
    <t>5066947</t>
  </si>
  <si>
    <t>VM Quality Assurance (Trans) SPO</t>
  </si>
  <si>
    <t>Adjust In - ED to ET Reclass (Adjustment to Bring Costs In)</t>
  </si>
  <si>
    <t>FERC Reclass: ED --&gt; ET</t>
  </si>
  <si>
    <t>Adjust In - ED credit to ET Reclass (Adjustment to Bring Costs In) (TO MDI</t>
  </si>
  <si>
    <t>tg</t>
  </si>
  <si>
    <t>tempgen</t>
  </si>
  <si>
    <t>temporary generation</t>
  </si>
  <si>
    <t>Ferc Account Description</t>
  </si>
  <si>
    <t>Operation Supervision and Engineering</t>
  </si>
  <si>
    <t>561.1</t>
  </si>
  <si>
    <t>Load Dispatch - Reliability</t>
  </si>
  <si>
    <t>Load Dispatch - Monitor and operate transmission system</t>
  </si>
  <si>
    <t>561.3</t>
  </si>
  <si>
    <t>Load Dispatch - Transmission service and scheduling</t>
  </si>
  <si>
    <t>Scheduling, system control and dispatch services (CAISO GMC)</t>
  </si>
  <si>
    <t>561.5</t>
  </si>
  <si>
    <t>Reliability planning and standards development</t>
  </si>
  <si>
    <t>561.6</t>
  </si>
  <si>
    <t>Transmission service studies</t>
  </si>
  <si>
    <t>561.7</t>
  </si>
  <si>
    <t>Generation interconnection studies</t>
  </si>
  <si>
    <t>Reliability planning and standards development services (CAISO GMC)</t>
  </si>
  <si>
    <t>Station Expenses</t>
  </si>
  <si>
    <t>562.1</t>
  </si>
  <si>
    <t>Operation of Energy Storage Equipment</t>
  </si>
  <si>
    <t>Overhead Line Expense</t>
  </si>
  <si>
    <t>Underground Line Expenses</t>
  </si>
  <si>
    <t>567</t>
  </si>
  <si>
    <t>Rents</t>
  </si>
  <si>
    <t>Maintenance Supervision and Engineering</t>
  </si>
  <si>
    <t>Structures</t>
  </si>
  <si>
    <t>569.1</t>
  </si>
  <si>
    <t>Maintenance of computer hardware</t>
  </si>
  <si>
    <t>569.2</t>
  </si>
  <si>
    <t>Maintenance of computer software</t>
  </si>
  <si>
    <t>569.3</t>
  </si>
  <si>
    <t>Maintenance of communication equipment</t>
  </si>
  <si>
    <t>569.4</t>
  </si>
  <si>
    <t>Maintenance of miscellaneous regional transmission plant</t>
  </si>
  <si>
    <t>Station Equipment</t>
  </si>
  <si>
    <t>570.1</t>
  </si>
  <si>
    <t>Maintenance of Energy Storage Equipment</t>
  </si>
  <si>
    <t>Maintenance of Overhead Lines</t>
  </si>
  <si>
    <t>Maintenance of Underground Lines</t>
  </si>
  <si>
    <t>Maintenance of Transmission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</si>
</sst>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pivotButton="1"/>
    <xf numFmtId="0" fontId="2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/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eetMetadata" Target="metadata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hu, Victoria" refreshedDate="45547.605782754632" backgroundQuery="1" createdVersion="8" refreshedVersion="8" minRefreshableVersion="3" recordCount="0" supportSubquery="1" supportAdvancedDrill="1" xr:uid="{BE65738D-F44F-4020-9B9B-F6AFBE036647}">
  <cacheSource type="external" connectionId="1"/>
  <cacheFields count="12">
    <cacheField name="[Range].[FERC Account].[FERC Account]" caption="FERC Account" numFmtId="0" hierarchy="5" level="1">
      <sharedItems count="1">
        <s v="566"/>
      </sharedItems>
      <extLst>
        <ext xmlns:x15="http://schemas.microsoft.com/office/spreadsheetml/2010/11/main" uri="{4F2E5C28-24EA-4eb8-9CBF-B6C8F9C3D259}">
          <x15:cachedUniqueNames>
            <x15:cachedUniqueName index="0" name="[Range].[FERC Account].&amp;[566]"/>
          </x15:cachedUniqueNames>
        </ext>
      </extLst>
    </cacheField>
    <cacheField name="[Range].[FERC Account Description].[FERC Account Description]" caption="FERC Account Description" numFmtId="0" hierarchy="6" level="1">
      <sharedItems count="1">
        <s v="Miscellaneous Transmission Expenses"/>
      </sharedItems>
      <extLst>
        <ext xmlns:x15="http://schemas.microsoft.com/office/spreadsheetml/2010/11/main" uri="{4F2E5C28-24EA-4eb8-9CBF-B6C8F9C3D259}">
          <x15:cachedUniqueNames>
            <x15:cachedUniqueName index="0" name="[Range].[FERC Account Description].&amp;[Miscellaneous Transmission Expenses]"/>
          </x15:cachedUniqueNames>
        </ext>
      </extLst>
    </cacheField>
    <cacheField name="[Range].[Major Work Category].[Major Work Category]" caption="Major Work Category" numFmtId="0" hierarchy="11" level="1">
      <sharedItems count="1">
        <s v="IG"/>
      </sharedItems>
      <extLst>
        <ext xmlns:x15="http://schemas.microsoft.com/office/spreadsheetml/2010/11/main" uri="{4F2E5C28-24EA-4eb8-9CBF-B6C8F9C3D259}">
          <x15:cachedUniqueNames>
            <x15:cachedUniqueName index="0" name="[Range].[Major Work Category].&amp;[IG]"/>
          </x15:cachedUniqueNames>
        </ext>
      </extLst>
    </cacheField>
    <cacheField name="[Range].[MWC Description].[MWC Description]" caption="MWC Description" numFmtId="0" hierarchy="12" level="1">
      <sharedItems count="1">
        <s v="Manage Var Bal Acct Processes"/>
      </sharedItems>
      <extLst>
        <ext xmlns:x15="http://schemas.microsoft.com/office/spreadsheetml/2010/11/main" uri="{4F2E5C28-24EA-4eb8-9CBF-B6C8F9C3D259}">
          <x15:cachedUniqueNames>
            <x15:cachedUniqueName index="0" name="[Range].[MWC Description].&amp;[Manage Var Bal Acct Processes]"/>
          </x15:cachedUniqueNames>
        </ext>
      </extLst>
    </cacheField>
    <cacheField name="[Range].[Maintenance activity].[Maintenance activity]" caption="Maintenance activity" numFmtId="0" hierarchy="13" level="1">
      <sharedItems count="1">
        <s v="#"/>
      </sharedItems>
      <extLst>
        <ext xmlns:x15="http://schemas.microsoft.com/office/spreadsheetml/2010/11/main" uri="{4F2E5C28-24EA-4eb8-9CBF-B6C8F9C3D259}">
          <x15:cachedUniqueNames>
            <x15:cachedUniqueName index="0" name="[Range].[Maintenance activity].&amp;[#]"/>
          </x15:cachedUniqueNames>
        </ext>
      </extLst>
    </cacheField>
    <cacheField name="[Range].[MAT Description].[MAT Description]" caption="MAT Description" numFmtId="0" hierarchy="14" level="1">
      <sharedItems count="1">
        <s v="Not assigned"/>
      </sharedItems>
      <extLst>
        <ext xmlns:x15="http://schemas.microsoft.com/office/spreadsheetml/2010/11/main" uri="{4F2E5C28-24EA-4eb8-9CBF-B6C8F9C3D259}">
          <x15:cachedUniqueNames>
            <x15:cachedUniqueName index="0" name="[Range].[MAT Description].&amp;[Not assigned]"/>
          </x15:cachedUniqueNames>
        </ext>
      </extLst>
    </cacheField>
    <cacheField name="[Range].[Planning Order].[Planning Order]" caption="Planning Order" numFmtId="0" hierarchy="2" level="1">
      <sharedItems count="8">
        <s v="5063318"/>
        <s v="5064010"/>
        <s v="5064011"/>
        <s v="5064012"/>
        <s v="5064013"/>
        <s v="5064273"/>
        <s v="5277067"/>
        <s v="5277098"/>
      </sharedItems>
      <extLst>
        <ext xmlns:x15="http://schemas.microsoft.com/office/spreadsheetml/2010/11/main" uri="{4F2E5C28-24EA-4eb8-9CBF-B6C8F9C3D259}">
          <x15:cachedUniqueNames>
            <x15:cachedUniqueName index="0" name="[Range].[Planning Order].&amp;[5063318]"/>
            <x15:cachedUniqueName index="1" name="[Range].[Planning Order].&amp;[5064010]"/>
            <x15:cachedUniqueName index="2" name="[Range].[Planning Order].&amp;[5064011]"/>
            <x15:cachedUniqueName index="3" name="[Range].[Planning Order].&amp;[5064012]"/>
            <x15:cachedUniqueName index="4" name="[Range].[Planning Order].&amp;[5064013]"/>
            <x15:cachedUniqueName index="5" name="[Range].[Planning Order].&amp;[5064273]"/>
            <x15:cachedUniqueName index="6" name="[Range].[Planning Order].&amp;[5277067]"/>
            <x15:cachedUniqueName index="7" name="[Range].[Planning Order].&amp;[5277098]"/>
          </x15:cachedUniqueNames>
        </ext>
      </extLst>
    </cacheField>
    <cacheField name="[Range].[PO Description].[PO Description]" caption="PO Description" numFmtId="0" hierarchy="3" level="1">
      <sharedItems count="8">
        <s v="TempGen P&amp;E Multi-Year Purch Ord (Trans)"/>
        <s v="P&amp;E TempGen - Gen Rental Standby"/>
        <s v="P&amp;E TempGen - AncillaryEquipment Standby"/>
        <s v="P&amp;E TempGen GenRental Standby (Multi Yr)"/>
        <s v="P&amp;E TempGen Anc Equip Standby (Multi Yr)"/>
        <s v="P&amp;E TempGen - MonthAdmin Cost (Multi Yr)"/>
        <s v="PSPS Playbook Trans (E)"/>
        <s v="Ignition Intake Form Trans (E)"/>
      </sharedItems>
      <extLst>
        <ext xmlns:x15="http://schemas.microsoft.com/office/spreadsheetml/2010/11/main" uri="{4F2E5C28-24EA-4eb8-9CBF-B6C8F9C3D259}">
          <x15:cachedUniqueNames>
            <x15:cachedUniqueName index="0" name="[Range].[PO Description].&amp;[TempGen P&amp;E Multi-Year Purch Ord (Trans)]"/>
            <x15:cachedUniqueName index="1" name="[Range].[PO Description].&amp;[P&amp;E TempGen - Gen Rental Standby]"/>
            <x15:cachedUniqueName index="2" name="[Range].[PO Description].&amp;[P&amp;E TempGen - AncillaryEquipment Standby]"/>
            <x15:cachedUniqueName index="3" name="[Range].[PO Description].&amp;[P&amp;E TempGen GenRental Standby (Multi Yr)]"/>
            <x15:cachedUniqueName index="4" name="[Range].[PO Description].&amp;[P&amp;E TempGen Anc Equip Standby (Multi Yr)]"/>
            <x15:cachedUniqueName index="5" name="[Range].[PO Description].&amp;[P&amp;E TempGen - MonthAdmin Cost (Multi Yr)]"/>
            <x15:cachedUniqueName index="6" name="[Range].[PO Description].&amp;[PSPS Playbook Trans (E)]"/>
            <x15:cachedUniqueName index="7" name="[Range].[PO Description].&amp;[Ignition Intake Form Trans (E)]"/>
          </x15:cachedUniqueNames>
        </ext>
      </extLst>
    </cacheField>
    <cacheField name="[Measures].[Sum of REC TOTAL]" caption="Sum of REC TOTAL" numFmtId="0" hierarchy="46" level="32767"/>
    <cacheField name="[Measures].[Sum of ADJ TOTAL]" caption="Sum of ADJ TOTAL" numFmtId="0" hierarchy="47" level="32767"/>
    <cacheField name="[Measures].[Sum of RECADJ TOTAL]" caption="Sum of RECADJ TOTAL" numFmtId="0" hierarchy="48" level="32767"/>
    <cacheField name="[Measures].[Adjustment Notes]" caption="Adjustment Notes" numFmtId="0" hierarchy="49" level="32767"/>
  </cacheFields>
  <cacheHierarchies count="52">
    <cacheHierarchy uniqueName="[Range].[Master Funding Id]" caption="Master Funding Id" attribute="1" defaultMemberUniqueName="[Range].[Master Funding Id].[All]" allUniqueName="[Range].[Master Funding Id].[All]" dimensionUniqueName="[Range]" displayFolder="" count="0" memberValueDatatype="130" unbalanced="0"/>
    <cacheHierarchy uniqueName="[Range].[MFID Descripdtion]" caption="MFID Descripdtion" attribute="1" defaultMemberUniqueName="[Range].[MFID Descripdtion].[All]" allUniqueName="[Range].[MFID Descripdtion].[All]" dimensionUniqueName="[Range]" displayFolder="" count="0" memberValueDatatype="130" unbalanced="0"/>
    <cacheHierarchy uniqueName="[Range].[Planning Order]" caption="Planning Order" attribute="1" defaultMemberUniqueName="[Range].[Planning Order].[All]" allUniqueName="[Range].[Planning Order].[All]" dimensionUniqueName="[Range]" displayFolder="" count="2" memberValueDatatype="130" unbalanced="0">
      <fieldsUsage count="2">
        <fieldUsage x="-1"/>
        <fieldUsage x="6"/>
      </fieldsUsage>
    </cacheHierarchy>
    <cacheHierarchy uniqueName="[Range].[PO Description]" caption="PO Description" attribute="1" defaultMemberUniqueName="[Range].[PO Description].[All]" allUniqueName="[Range].[PO Description].[All]" dimensionUniqueName="[Range]" displayFolder="" count="2" memberValueDatatype="130" unbalanced="0">
      <fieldsUsage count="2">
        <fieldUsage x="-1"/>
        <fieldUsage x="7"/>
      </fieldsUsage>
    </cacheHierarchy>
    <cacheHierarchy uniqueName="[Range].[FERC Acct]" caption="FERC Acct" attribute="1" defaultMemberUniqueName="[Range].[FERC Acct].[All]" allUniqueName="[Range].[FERC Acct].[All]" dimensionUniqueName="[Range]" displayFolder="" count="0" memberValueDatatype="130" unbalanced="0"/>
    <cacheHierarchy uniqueName="[Range].[FERC Account]" caption="FERC Account" attribute="1" defaultMemberUniqueName="[Range].[FERC Account].[All]" allUniqueName="[Range].[FERC Account].[All]" dimensionUniqueName="[Range]" displayFolder="" count="2" memberValueDatatype="130" unbalanced="0">
      <fieldsUsage count="2">
        <fieldUsage x="-1"/>
        <fieldUsage x="0"/>
      </fieldsUsage>
    </cacheHierarchy>
    <cacheHierarchy uniqueName="[Range].[FERC Account Description]" caption="FERC Account Description" attribute="1" defaultMemberUniqueName="[Range].[FERC Account Description].[All]" allUniqueName="[Range].[FERC Account Description].[All]" dimensionUniqueName="[Range]" displayFolder="" count="2" memberValueDatatype="130" unbalanced="0">
      <fieldsUsage count="2">
        <fieldUsage x="-1"/>
        <fieldUsage x="1"/>
      </fieldsUsage>
    </cacheHierarchy>
    <cacheHierarchy uniqueName="[Range].[FERC Description]" caption="FERC Description" attribute="1" defaultMemberUniqueName="[Range].[FERC Description].[All]" allUniqueName="[Range].[FERC Description].[All]" dimensionUniqueName="[Range]" displayFolder="" count="0" memberValueDatatype="130" unbalanced="0"/>
    <cacheHierarchy uniqueName="[Range].[USOA]" caption="USOA" attribute="1" defaultMemberUniqueName="[Range].[USOA].[All]" allUniqueName="[Range].[USOA].[All]" dimensionUniqueName="[Range]" displayFolder="" count="0" memberValueDatatype="130" unbalanced="0"/>
    <cacheHierarchy uniqueName="[Range].[Regulatory Category]" caption="Regulatory Category" attribute="1" defaultMemberUniqueName="[Range].[Regulatory Category].[All]" allUniqueName="[Range].[Regulatory Category].[All]" dimensionUniqueName="[Range]" displayFolder="" count="0" memberValueDatatype="130" unbalanced="0"/>
    <cacheHierarchy uniqueName="[Range].[RegCat Description]" caption="RegCat Description" attribute="1" defaultMemberUniqueName="[Range].[RegCat Description].[All]" allUniqueName="[Range].[RegCat Description].[All]" dimensionUniqueName="[Range]" displayFolder="" count="0" memberValueDatatype="130" unbalanced="0"/>
    <cacheHierarchy uniqueName="[Range].[Major Work Category]" caption="Major Work Category" attribute="1" defaultMemberUniqueName="[Range].[Major Work Category].[All]" allUniqueName="[Range].[Major Work Category].[All]" dimensionUniqueName="[Range]" displayFolder="" count="2" memberValueDatatype="130" unbalanced="0">
      <fieldsUsage count="2">
        <fieldUsage x="-1"/>
        <fieldUsage x="2"/>
      </fieldsUsage>
    </cacheHierarchy>
    <cacheHierarchy uniqueName="[Range].[MWC Description]" caption="MWC Description" attribute="1" defaultMemberUniqueName="[Range].[MWC Description].[All]" allUniqueName="[Range].[MWC Description].[All]" dimensionUniqueName="[Range]" displayFolder="" count="2" memberValueDatatype="130" unbalanced="0">
      <fieldsUsage count="2">
        <fieldUsage x="-1"/>
        <fieldUsage x="3"/>
      </fieldsUsage>
    </cacheHierarchy>
    <cacheHierarchy uniqueName="[Range].[Maintenance activity]" caption="Maintenance activity" attribute="1" defaultMemberUniqueName="[Range].[Maintenance activity].[All]" allUniqueName="[Range].[Maintenance activity].[All]" dimensionUniqueName="[Range]" displayFolder="" count="2" memberValueDatatype="130" unbalanced="0">
      <fieldsUsage count="2">
        <fieldUsage x="-1"/>
        <fieldUsage x="4"/>
      </fieldsUsage>
    </cacheHierarchy>
    <cacheHierarchy uniqueName="[Range].[MAT Description]" caption="MAT Description" attribute="1" defaultMemberUniqueName="[Range].[MAT Description].[All]" allUniqueName="[Range].[MAT Description].[All]" dimensionUniqueName="[Range]" displayFolder="" count="2" memberValueDatatype="130" unbalanced="0">
      <fieldsUsage count="2">
        <fieldUsage x="-1"/>
        <fieldUsage x="5"/>
      </fieldsUsage>
    </cacheHierarchy>
    <cacheHierarchy uniqueName="[Range].[Mgmt Report Item-NY]" caption="Mgmt Report Item-NY" attribute="1" defaultMemberUniqueName="[Range].[Mgmt Report Item-NY].[All]" allUniqueName="[Range].[Mgmt Report Item-NY].[All]" dimensionUniqueName="[Range]" displayFolder="" count="0" memberValueDatatype="130" unbalanced="0"/>
    <cacheHierarchy uniqueName="[Range].[MRI-NY Description]" caption="MRI-NY Description" attribute="1" defaultMemberUniqueName="[Range].[MRI-NY Description].[All]" allUniqueName="[Range].[MRI-NY Description].[All]" dimensionUniqueName="[Range]" displayFolder="" count="0" memberValueDatatype="130" unbalanced="0"/>
    <cacheHierarchy uniqueName="[Range].[Balancing Acct. RCC]" caption="Balancing Acct. RCC" attribute="1" defaultMemberUniqueName="[Range].[Balancing Acct. RCC].[All]" allUniqueName="[Range].[Balancing Acct. RCC].[All]" dimensionUniqueName="[Range]" displayFolder="" count="0" memberValueDatatype="130" unbalanced="0"/>
    <cacheHierarchy uniqueName="[Range].[BARCC Description]" caption="BARCC Description" attribute="1" defaultMemberUniqueName="[Range].[BARCC Description].[All]" allUniqueName="[Range].[BARCC Description].[All]" dimensionUniqueName="[Range]" displayFolder="" count="0" memberValueDatatype="130" unbalanced="0"/>
    <cacheHierarchy uniqueName="[Range].[Funding ID Category]" caption="Funding ID Category" attribute="1" defaultMemberUniqueName="[Range].[Funding ID Category].[All]" allUniqueName="[Range].[Funding ID Category].[All]" dimensionUniqueName="[Range]" displayFolder="" count="0" memberValueDatatype="130" unbalanced="0"/>
    <cacheHierarchy uniqueName="[Range].[FID Cat Descrip]" caption="FID Cat Descrip" attribute="1" defaultMemberUniqueName="[Range].[FID Cat Descrip].[All]" allUniqueName="[Range].[FID Cat Descrip].[All]" dimensionUniqueName="[Range]" displayFolder="" count="0" memberValueDatatype="130" unbalanced="0"/>
    <cacheHierarchy uniqueName="[Range].[Expense/ Capital/ Other Bal Sheet]" caption="Expense/ Capital/ Other Bal Sheet" attribute="1" defaultMemberUniqueName="[Range].[Expense/ Capital/ Other Bal Sheet].[All]" allUniqueName="[Range].[Expense/ Capital/ Other Bal Sheet].[All]" dimensionUniqueName="[Range]" displayFolder="" count="0" memberValueDatatype="130" unbalanced="0"/>
    <cacheHierarchy uniqueName="[Range].[E/C/O Description]" caption="E/C/O Description" attribute="1" defaultMemberUniqueName="[Range].[E/C/O Description].[All]" allUniqueName="[Range].[E/C/O Description].[All]" dimensionUniqueName="[Range]" displayFolder="" count="0" memberValueDatatype="130" unbalanced="0"/>
    <cacheHierarchy uniqueName="[Range].[Budget Level 1]" caption="Budget Level 1" attribute="1" defaultMemberUniqueName="[Range].[Budget Level 1].[All]" allUniqueName="[Range].[Budget Level 1].[All]" dimensionUniqueName="[Range]" displayFolder="" count="0" memberValueDatatype="130" unbalanced="0"/>
    <cacheHierarchy uniqueName="[Range].[BL1 Descrption]" caption="BL1 Descrption" attribute="1" defaultMemberUniqueName="[Range].[BL1 Descrption].[All]" allUniqueName="[Range].[BL1 Descrption].[All]" dimensionUniqueName="[Range]" displayFolder="" count="0" memberValueDatatype="130" unbalanced="0"/>
    <cacheHierarchy uniqueName="[Range].[CONTRACT]" caption="CONTRACT" attribute="1" defaultMemberUniqueName="[Range].[CONTRACT].[All]" allUniqueName="[Range].[CONTRACT].[All]" dimensionUniqueName="[Range]" displayFolder="" count="0" memberValueDatatype="5" unbalanced="0"/>
    <cacheHierarchy uniqueName="[Range].[LABOR]" caption="LABOR" attribute="1" defaultMemberUniqueName="[Range].[LABOR].[All]" allUniqueName="[Range].[LABOR].[All]" dimensionUniqueName="[Range]" displayFolder="" count="0" memberValueDatatype="5" unbalanced="0"/>
    <cacheHierarchy uniqueName="[Range].[MATERIALS]" caption="MATERIALS" attribute="1" defaultMemberUniqueName="[Range].[MATERIALS].[All]" allUniqueName="[Range].[MATERIALS].[All]" dimensionUniqueName="[Range]" displayFolder="" count="0" memberValueDatatype="5" unbalanced="0"/>
    <cacheHierarchy uniqueName="[Range].[OTHEXPENSE]" caption="OTHEXPENSE" attribute="1" defaultMemberUniqueName="[Range].[OTHEXPENSE].[All]" allUniqueName="[Range].[OTHEXPENSE].[All]" dimensionUniqueName="[Range]" displayFolder="" count="0" memberValueDatatype="5" unbalanced="0"/>
    <cacheHierarchy uniqueName="[Range].[Result]" caption="Result" attribute="1" defaultMemberUniqueName="[Range].[Result].[All]" allUniqueName="[Range].[Result].[All]" dimensionUniqueName="[Range]" displayFolder="" count="0" memberValueDatatype="5" unbalanced="0"/>
    <cacheHierarchy uniqueName="[Range].[CONTRACT 2]" caption="CONTRACT 2" attribute="1" defaultMemberUniqueName="[Range].[CONTRACT 2].[All]" allUniqueName="[Range].[CONTRACT 2].[All]" dimensionUniqueName="[Range]" displayFolder="" count="0" memberValueDatatype="5" unbalanced="0"/>
    <cacheHierarchy uniqueName="[Range].[LABOR 2]" caption="LABOR 2" attribute="1" defaultMemberUniqueName="[Range].[LABOR 2].[All]" allUniqueName="[Range].[LABOR 2].[All]" dimensionUniqueName="[Range]" displayFolder="" count="0" memberValueDatatype="5" unbalanced="0"/>
    <cacheHierarchy uniqueName="[Range].[MATERIALS 2]" caption="MATERIALS 2" attribute="1" defaultMemberUniqueName="[Range].[MATERIALS 2].[All]" allUniqueName="[Range].[MATERIALS 2].[All]" dimensionUniqueName="[Range]" displayFolder="" count="0" memberValueDatatype="5" unbalanced="0"/>
    <cacheHierarchy uniqueName="[Range].[OTHEXPENSE 2]" caption="OTHEXPENSE 2" attribute="1" defaultMemberUniqueName="[Range].[OTHEXPENSE 2].[All]" allUniqueName="[Range].[OTHEXPENSE 2].[All]" dimensionUniqueName="[Range]" displayFolder="" count="0" memberValueDatatype="5" unbalanced="0"/>
    <cacheHierarchy uniqueName="[Range].[Result 2]" caption="Result 2" attribute="1" defaultMemberUniqueName="[Range].[Result 2].[All]" allUniqueName="[Range].[Result 2].[All]" dimensionUniqueName="[Range]" displayFolder="" count="0" memberValueDatatype="5" unbalanced="0"/>
    <cacheHierarchy uniqueName="[Range].[REC LABOR]" caption="REC LABOR" attribute="1" defaultMemberUniqueName="[Range].[REC LABOR].[All]" allUniqueName="[Range].[REC LABOR].[All]" dimensionUniqueName="[Range]" displayFolder="" count="0" memberValueDatatype="5" unbalanced="0"/>
    <cacheHierarchy uniqueName="[Range].[REC NON-LABOR]" caption="REC NON-LABOR" attribute="1" defaultMemberUniqueName="[Range].[REC NON-LABOR].[All]" allUniqueName="[Range].[REC NON-LABOR].[All]" dimensionUniqueName="[Range]" displayFolder="" count="0" memberValueDatatype="5" unbalanced="0"/>
    <cacheHierarchy uniqueName="[Range].[REC TOTAL]" caption="REC TOTAL" attribute="1" defaultMemberUniqueName="[Range].[REC TOTAL].[All]" allUniqueName="[Range].[REC TOTAL].[All]" dimensionUniqueName="[Range]" displayFolder="" count="0" memberValueDatatype="5" unbalanced="0"/>
    <cacheHierarchy uniqueName="[Range].[ADJ LABOR]" caption="ADJ LABOR" attribute="1" defaultMemberUniqueName="[Range].[ADJ LABOR].[All]" allUniqueName="[Range].[ADJ LABOR].[All]" dimensionUniqueName="[Range]" displayFolder="" count="0" memberValueDatatype="5" unbalanced="0"/>
    <cacheHierarchy uniqueName="[Range].[ADJ NON-LABOR]" caption="ADJ NON-LABOR" attribute="1" defaultMemberUniqueName="[Range].[ADJ NON-LABOR].[All]" allUniqueName="[Range].[ADJ NON-LABOR].[All]" dimensionUniqueName="[Range]" displayFolder="" count="0" memberValueDatatype="5" unbalanced="0"/>
    <cacheHierarchy uniqueName="[Range].[ADJ TOTAL]" caption="ADJ TOTAL" attribute="1" defaultMemberUniqueName="[Range].[ADJ TOTAL].[All]" allUniqueName="[Range].[ADJ TOTAL].[All]" dimensionUniqueName="[Range]" displayFolder="" count="0" memberValueDatatype="5" unbalanced="0"/>
    <cacheHierarchy uniqueName="[Range].[RECADJ LABOR]" caption="RECADJ LABOR" attribute="1" defaultMemberUniqueName="[Range].[RECADJ LABOR].[All]" allUniqueName="[Range].[RECADJ LABOR].[All]" dimensionUniqueName="[Range]" displayFolder="" count="0" memberValueDatatype="5" unbalanced="0"/>
    <cacheHierarchy uniqueName="[Range].[RECADJ NON-LABOR]" caption="RECADJ NON-LABOR" attribute="1" defaultMemberUniqueName="[Range].[RECADJ NON-LABOR].[All]" allUniqueName="[Range].[RECADJ NON-LABOR].[All]" dimensionUniqueName="[Range]" displayFolder="" count="0" memberValueDatatype="5" unbalanced="0"/>
    <cacheHierarchy uniqueName="[Range].[RECADJ TOTAL]" caption="RECADJ TOTAL" attribute="1" defaultMemberUniqueName="[Range].[RECADJ TOTAL].[All]" allUniqueName="[Range].[RECADJ TOTAL].[All]" dimensionUniqueName="[Range]" displayFolder="" count="0" memberValueDatatype="5" unbalanced="0"/>
    <cacheHierarchy uniqueName="[Range].[ADJ Notes]" caption="ADJ Notes" attribute="1" defaultMemberUniqueName="[Range].[ADJ Notes].[All]" allUniqueName="[Range].[ADJ Notes].[All]" dimensionUniqueName="[Range]" displayFolder="" count="0" memberValueDatatype="130" unbalanced="0"/>
    <cacheHierarchy uniqueName="[Range].[Standardized Adjustment Notes]" caption="Standardized Adjustment Notes" attribute="1" defaultMemberUniqueName="[Range].[Standardized Adjustment Notes].[All]" allUniqueName="[Range].[Standardized Adjustment Notes].[All]" dimensionUniqueName="[Range]" displayFolder="" count="0" memberValueDatatype="130" unbalanced="0"/>
    <cacheHierarchy uniqueName="[Measures].[Sum of REC TOTAL]" caption="Sum of REC TOTAL" measure="1" displayFolder="" measureGroup="Range" count="0" oneField="1">
      <fieldsUsage count="1">
        <fieldUsage x="8"/>
      </fieldsUsage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 of ADJ TOTAL]" caption="Sum of ADJ TOTAL" measure="1" displayFolder="" measureGroup="Range" count="0" oneField="1">
      <fieldsUsage count="1">
        <fieldUsage x="9"/>
      </fieldsUsage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Sum of RECADJ TOTAL]" caption="Sum of RECADJ TOTAL" measure="1" displayFolder="" measureGroup="Range" count="0" oneField="1">
      <fieldsUsage count="1">
        <fieldUsage x="10"/>
      </fieldsUsage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Adjustment Notes]" caption="Adjustment Notes" measure="1" displayFolder="" measureGroup="Range" count="0" oneField="1">
      <fieldsUsage count="1">
        <fieldUsage x="11"/>
      </fieldsUsage>
    </cacheHierarchy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hu, Victoria" refreshedDate="45547.605785300926" backgroundQuery="1" createdVersion="8" refreshedVersion="8" minRefreshableVersion="3" recordCount="0" supportSubquery="1" supportAdvancedDrill="1" xr:uid="{436FC9AD-66B6-4EE9-B6D4-505B5D05089C}">
  <cacheSource type="external" connectionId="1"/>
  <cacheFields count="13">
    <cacheField name="[Range].[FERC Account].[FERC Account]" caption="FERC Account" numFmtId="0" hierarchy="5" level="1">
      <sharedItems count="1">
        <s v="566"/>
      </sharedItems>
      <extLst>
        <ext xmlns:x15="http://schemas.microsoft.com/office/spreadsheetml/2010/11/main" uri="{4F2E5C28-24EA-4eb8-9CBF-B6C8F9C3D259}">
          <x15:cachedUniqueNames>
            <x15:cachedUniqueName index="0" name="[Range].[FERC Account].&amp;[566]"/>
          </x15:cachedUniqueNames>
        </ext>
      </extLst>
    </cacheField>
    <cacheField name="[Range].[FERC Account Description].[FERC Account Description]" caption="FERC Account Description" numFmtId="0" hierarchy="6" level="1">
      <sharedItems count="1">
        <s v="Miscellaneous Transmission Expenses"/>
      </sharedItems>
      <extLst>
        <ext xmlns:x15="http://schemas.microsoft.com/office/spreadsheetml/2010/11/main" uri="{4F2E5C28-24EA-4eb8-9CBF-B6C8F9C3D259}">
          <x15:cachedUniqueNames>
            <x15:cachedUniqueName index="0" name="[Range].[FERC Account Description].&amp;[Miscellaneous Transmission Expenses]"/>
          </x15:cachedUniqueNames>
        </ext>
      </extLst>
    </cacheField>
    <cacheField name="[Range].[Major Work Category].[Major Work Category]" caption="Major Work Category" numFmtId="0" hierarchy="11" level="1">
      <sharedItems count="1">
        <s v="IG"/>
      </sharedItems>
      <extLst>
        <ext xmlns:x15="http://schemas.microsoft.com/office/spreadsheetml/2010/11/main" uri="{4F2E5C28-24EA-4eb8-9CBF-B6C8F9C3D259}">
          <x15:cachedUniqueNames>
            <x15:cachedUniqueName index="0" name="[Range].[Major Work Category].&amp;[IG]"/>
          </x15:cachedUniqueNames>
        </ext>
      </extLst>
    </cacheField>
    <cacheField name="[Range].[MWC Description].[MWC Description]" caption="MWC Description" numFmtId="0" hierarchy="12" level="1">
      <sharedItems count="1">
        <s v="Manage Var Bal Acct Processes"/>
      </sharedItems>
      <extLst>
        <ext xmlns:x15="http://schemas.microsoft.com/office/spreadsheetml/2010/11/main" uri="{4F2E5C28-24EA-4eb8-9CBF-B6C8F9C3D259}">
          <x15:cachedUniqueNames>
            <x15:cachedUniqueName index="0" name="[Range].[MWC Description].&amp;[Manage Var Bal Acct Processes]"/>
          </x15:cachedUniqueNames>
        </ext>
      </extLst>
    </cacheField>
    <cacheField name="[Range].[Maintenance activity].[Maintenance activity]" caption="Maintenance activity" numFmtId="0" hierarchy="13" level="1">
      <sharedItems count="1">
        <s v="#"/>
      </sharedItems>
      <extLst>
        <ext xmlns:x15="http://schemas.microsoft.com/office/spreadsheetml/2010/11/main" uri="{4F2E5C28-24EA-4eb8-9CBF-B6C8F9C3D259}">
          <x15:cachedUniqueNames>
            <x15:cachedUniqueName index="0" name="[Range].[Maintenance activity].&amp;[#]"/>
          </x15:cachedUniqueNames>
        </ext>
      </extLst>
    </cacheField>
    <cacheField name="[Range].[MAT Description].[MAT Description]" caption="MAT Description" numFmtId="0" hierarchy="14" level="1">
      <sharedItems count="1">
        <s v="Not assigned"/>
      </sharedItems>
      <extLst>
        <ext xmlns:x15="http://schemas.microsoft.com/office/spreadsheetml/2010/11/main" uri="{4F2E5C28-24EA-4eb8-9CBF-B6C8F9C3D259}">
          <x15:cachedUniqueNames>
            <x15:cachedUniqueName index="0" name="[Range].[MAT Description].&amp;[Not assigned]"/>
          </x15:cachedUniqueNames>
        </ext>
      </extLst>
    </cacheField>
    <cacheField name="[Range].[Planning Order].[Planning Order]" caption="Planning Order" numFmtId="0" hierarchy="2" level="1">
      <sharedItems count="3">
        <s v="5064012"/>
        <s v="5064013"/>
        <s v="5064273"/>
      </sharedItems>
      <extLst>
        <ext xmlns:x15="http://schemas.microsoft.com/office/spreadsheetml/2010/11/main" uri="{4F2E5C28-24EA-4eb8-9CBF-B6C8F9C3D259}">
          <x15:cachedUniqueNames>
            <x15:cachedUniqueName index="0" name="[Range].[Planning Order].&amp;[5064012]"/>
            <x15:cachedUniqueName index="1" name="[Range].[Planning Order].&amp;[5064013]"/>
            <x15:cachedUniqueName index="2" name="[Range].[Planning Order].&amp;[5064273]"/>
          </x15:cachedUniqueNames>
        </ext>
      </extLst>
    </cacheField>
    <cacheField name="[Range].[PO Description].[PO Description]" caption="PO Description" numFmtId="0" hierarchy="3" level="1">
      <sharedItems count="3">
        <s v="P&amp;E TempGen GenRental Standby (Multi Yr)"/>
        <s v="P&amp;E TempGen Anc Equip Standby (Multi Yr)"/>
        <s v="P&amp;E TempGen - MonthAdmin Cost (Multi Yr)"/>
      </sharedItems>
      <extLst>
        <ext xmlns:x15="http://schemas.microsoft.com/office/spreadsheetml/2010/11/main" uri="{4F2E5C28-24EA-4eb8-9CBF-B6C8F9C3D259}">
          <x15:cachedUniqueNames>
            <x15:cachedUniqueName index="0" name="[Range].[PO Description].&amp;[P&amp;E TempGen GenRental Standby (Multi Yr)]"/>
            <x15:cachedUniqueName index="1" name="[Range].[PO Description].&amp;[P&amp;E TempGen Anc Equip Standby (Multi Yr)]"/>
            <x15:cachedUniqueName index="2" name="[Range].[PO Description].&amp;[P&amp;E TempGen - MonthAdmin Cost (Multi Yr)]"/>
          </x15:cachedUniqueNames>
        </ext>
      </extLst>
    </cacheField>
    <cacheField name="[Measures].[Sum of REC TOTAL]" caption="Sum of REC TOTAL" numFmtId="0" hierarchy="46" level="32767"/>
    <cacheField name="[Measures].[Sum of ADJ TOTAL]" caption="Sum of ADJ TOTAL" numFmtId="0" hierarchy="47" level="32767"/>
    <cacheField name="[Measures].[Sum of RECADJ TOTAL]" caption="Sum of RECADJ TOTAL" numFmtId="0" hierarchy="48" level="32767"/>
    <cacheField name="[Measures].[Adjustment Notes]" caption="Adjustment Notes" numFmtId="0" hierarchy="49" level="32767"/>
    <cacheField name="[Range].[ADJ Notes].[ADJ Notes]" caption="ADJ Notes" numFmtId="0" hierarchy="44" level="1">
      <sharedItems containsSemiMixedTypes="0" containsNonDate="0" containsString="0"/>
    </cacheField>
  </cacheFields>
  <cacheHierarchies count="52">
    <cacheHierarchy uniqueName="[Range].[Master Funding Id]" caption="Master Funding Id" attribute="1" defaultMemberUniqueName="[Range].[Master Funding Id].[All]" allUniqueName="[Range].[Master Funding Id].[All]" dimensionUniqueName="[Range]" displayFolder="" count="0" memberValueDatatype="130" unbalanced="0"/>
    <cacheHierarchy uniqueName="[Range].[MFID Descripdtion]" caption="MFID Descripdtion" attribute="1" defaultMemberUniqueName="[Range].[MFID Descripdtion].[All]" allUniqueName="[Range].[MFID Descripdtion].[All]" dimensionUniqueName="[Range]" displayFolder="" count="0" memberValueDatatype="130" unbalanced="0"/>
    <cacheHierarchy uniqueName="[Range].[Planning Order]" caption="Planning Order" attribute="1" defaultMemberUniqueName="[Range].[Planning Order].[All]" allUniqueName="[Range].[Planning Order].[All]" dimensionUniqueName="[Range]" displayFolder="" count="2" memberValueDatatype="130" unbalanced="0">
      <fieldsUsage count="2">
        <fieldUsage x="-1"/>
        <fieldUsage x="6"/>
      </fieldsUsage>
    </cacheHierarchy>
    <cacheHierarchy uniqueName="[Range].[PO Description]" caption="PO Description" attribute="1" defaultMemberUniqueName="[Range].[PO Description].[All]" allUniqueName="[Range].[PO Description].[All]" dimensionUniqueName="[Range]" displayFolder="" count="2" memberValueDatatype="130" unbalanced="0">
      <fieldsUsage count="2">
        <fieldUsage x="-1"/>
        <fieldUsage x="7"/>
      </fieldsUsage>
    </cacheHierarchy>
    <cacheHierarchy uniqueName="[Range].[FERC Acct]" caption="FERC Acct" attribute="1" defaultMemberUniqueName="[Range].[FERC Acct].[All]" allUniqueName="[Range].[FERC Acct].[All]" dimensionUniqueName="[Range]" displayFolder="" count="0" memberValueDatatype="130" unbalanced="0"/>
    <cacheHierarchy uniqueName="[Range].[FERC Account]" caption="FERC Account" attribute="1" defaultMemberUniqueName="[Range].[FERC Account].[All]" allUniqueName="[Range].[FERC Account].[All]" dimensionUniqueName="[Range]" displayFolder="" count="2" memberValueDatatype="130" unbalanced="0">
      <fieldsUsage count="2">
        <fieldUsage x="-1"/>
        <fieldUsage x="0"/>
      </fieldsUsage>
    </cacheHierarchy>
    <cacheHierarchy uniqueName="[Range].[FERC Account Description]" caption="FERC Account Description" attribute="1" defaultMemberUniqueName="[Range].[FERC Account Description].[All]" allUniqueName="[Range].[FERC Account Description].[All]" dimensionUniqueName="[Range]" displayFolder="" count="2" memberValueDatatype="130" unbalanced="0">
      <fieldsUsage count="2">
        <fieldUsage x="-1"/>
        <fieldUsage x="1"/>
      </fieldsUsage>
    </cacheHierarchy>
    <cacheHierarchy uniqueName="[Range].[FERC Description]" caption="FERC Description" attribute="1" defaultMemberUniqueName="[Range].[FERC Description].[All]" allUniqueName="[Range].[FERC Description].[All]" dimensionUniqueName="[Range]" displayFolder="" count="0" memberValueDatatype="130" unbalanced="0"/>
    <cacheHierarchy uniqueName="[Range].[USOA]" caption="USOA" attribute="1" defaultMemberUniqueName="[Range].[USOA].[All]" allUniqueName="[Range].[USOA].[All]" dimensionUniqueName="[Range]" displayFolder="" count="0" memberValueDatatype="130" unbalanced="0"/>
    <cacheHierarchy uniqueName="[Range].[Regulatory Category]" caption="Regulatory Category" attribute="1" defaultMemberUniqueName="[Range].[Regulatory Category].[All]" allUniqueName="[Range].[Regulatory Category].[All]" dimensionUniqueName="[Range]" displayFolder="" count="0" memberValueDatatype="130" unbalanced="0"/>
    <cacheHierarchy uniqueName="[Range].[RegCat Description]" caption="RegCat Description" attribute="1" defaultMemberUniqueName="[Range].[RegCat Description].[All]" allUniqueName="[Range].[RegCat Description].[All]" dimensionUniqueName="[Range]" displayFolder="" count="0" memberValueDatatype="130" unbalanced="0"/>
    <cacheHierarchy uniqueName="[Range].[Major Work Category]" caption="Major Work Category" attribute="1" defaultMemberUniqueName="[Range].[Major Work Category].[All]" allUniqueName="[Range].[Major Work Category].[All]" dimensionUniqueName="[Range]" displayFolder="" count="2" memberValueDatatype="130" unbalanced="0">
      <fieldsUsage count="2">
        <fieldUsage x="-1"/>
        <fieldUsage x="2"/>
      </fieldsUsage>
    </cacheHierarchy>
    <cacheHierarchy uniqueName="[Range].[MWC Description]" caption="MWC Description" attribute="1" defaultMemberUniqueName="[Range].[MWC Description].[All]" allUniqueName="[Range].[MWC Description].[All]" dimensionUniqueName="[Range]" displayFolder="" count="2" memberValueDatatype="130" unbalanced="0">
      <fieldsUsage count="2">
        <fieldUsage x="-1"/>
        <fieldUsage x="3"/>
      </fieldsUsage>
    </cacheHierarchy>
    <cacheHierarchy uniqueName="[Range].[Maintenance activity]" caption="Maintenance activity" attribute="1" defaultMemberUniqueName="[Range].[Maintenance activity].[All]" allUniqueName="[Range].[Maintenance activity].[All]" dimensionUniqueName="[Range]" displayFolder="" count="2" memberValueDatatype="130" unbalanced="0">
      <fieldsUsage count="2">
        <fieldUsage x="-1"/>
        <fieldUsage x="4"/>
      </fieldsUsage>
    </cacheHierarchy>
    <cacheHierarchy uniqueName="[Range].[MAT Description]" caption="MAT Description" attribute="1" defaultMemberUniqueName="[Range].[MAT Description].[All]" allUniqueName="[Range].[MAT Description].[All]" dimensionUniqueName="[Range]" displayFolder="" count="2" memberValueDatatype="130" unbalanced="0">
      <fieldsUsage count="2">
        <fieldUsage x="-1"/>
        <fieldUsage x="5"/>
      </fieldsUsage>
    </cacheHierarchy>
    <cacheHierarchy uniqueName="[Range].[Mgmt Report Item-NY]" caption="Mgmt Report Item-NY" attribute="1" defaultMemberUniqueName="[Range].[Mgmt Report Item-NY].[All]" allUniqueName="[Range].[Mgmt Report Item-NY].[All]" dimensionUniqueName="[Range]" displayFolder="" count="0" memberValueDatatype="130" unbalanced="0"/>
    <cacheHierarchy uniqueName="[Range].[MRI-NY Description]" caption="MRI-NY Description" attribute="1" defaultMemberUniqueName="[Range].[MRI-NY Description].[All]" allUniqueName="[Range].[MRI-NY Description].[All]" dimensionUniqueName="[Range]" displayFolder="" count="0" memberValueDatatype="130" unbalanced="0"/>
    <cacheHierarchy uniqueName="[Range].[Balancing Acct. RCC]" caption="Balancing Acct. RCC" attribute="1" defaultMemberUniqueName="[Range].[Balancing Acct. RCC].[All]" allUniqueName="[Range].[Balancing Acct. RCC].[All]" dimensionUniqueName="[Range]" displayFolder="" count="0" memberValueDatatype="130" unbalanced="0"/>
    <cacheHierarchy uniqueName="[Range].[BARCC Description]" caption="BARCC Description" attribute="1" defaultMemberUniqueName="[Range].[BARCC Description].[All]" allUniqueName="[Range].[BARCC Description].[All]" dimensionUniqueName="[Range]" displayFolder="" count="0" memberValueDatatype="130" unbalanced="0"/>
    <cacheHierarchy uniqueName="[Range].[Funding ID Category]" caption="Funding ID Category" attribute="1" defaultMemberUniqueName="[Range].[Funding ID Category].[All]" allUniqueName="[Range].[Funding ID Category].[All]" dimensionUniqueName="[Range]" displayFolder="" count="0" memberValueDatatype="130" unbalanced="0"/>
    <cacheHierarchy uniqueName="[Range].[FID Cat Descrip]" caption="FID Cat Descrip" attribute="1" defaultMemberUniqueName="[Range].[FID Cat Descrip].[All]" allUniqueName="[Range].[FID Cat Descrip].[All]" dimensionUniqueName="[Range]" displayFolder="" count="0" memberValueDatatype="130" unbalanced="0"/>
    <cacheHierarchy uniqueName="[Range].[Expense/ Capital/ Other Bal Sheet]" caption="Expense/ Capital/ Other Bal Sheet" attribute="1" defaultMemberUniqueName="[Range].[Expense/ Capital/ Other Bal Sheet].[All]" allUniqueName="[Range].[Expense/ Capital/ Other Bal Sheet].[All]" dimensionUniqueName="[Range]" displayFolder="" count="0" memberValueDatatype="130" unbalanced="0"/>
    <cacheHierarchy uniqueName="[Range].[E/C/O Description]" caption="E/C/O Description" attribute="1" defaultMemberUniqueName="[Range].[E/C/O Description].[All]" allUniqueName="[Range].[E/C/O Description].[All]" dimensionUniqueName="[Range]" displayFolder="" count="0" memberValueDatatype="130" unbalanced="0"/>
    <cacheHierarchy uniqueName="[Range].[Budget Level 1]" caption="Budget Level 1" attribute="1" defaultMemberUniqueName="[Range].[Budget Level 1].[All]" allUniqueName="[Range].[Budget Level 1].[All]" dimensionUniqueName="[Range]" displayFolder="" count="0" memberValueDatatype="130" unbalanced="0"/>
    <cacheHierarchy uniqueName="[Range].[BL1 Descrption]" caption="BL1 Descrption" attribute="1" defaultMemberUniqueName="[Range].[BL1 Descrption].[All]" allUniqueName="[Range].[BL1 Descrption].[All]" dimensionUniqueName="[Range]" displayFolder="" count="0" memberValueDatatype="130" unbalanced="0"/>
    <cacheHierarchy uniqueName="[Range].[CONTRACT]" caption="CONTRACT" attribute="1" defaultMemberUniqueName="[Range].[CONTRACT].[All]" allUniqueName="[Range].[CONTRACT].[All]" dimensionUniqueName="[Range]" displayFolder="" count="0" memberValueDatatype="5" unbalanced="0"/>
    <cacheHierarchy uniqueName="[Range].[LABOR]" caption="LABOR" attribute="1" defaultMemberUniqueName="[Range].[LABOR].[All]" allUniqueName="[Range].[LABOR].[All]" dimensionUniqueName="[Range]" displayFolder="" count="0" memberValueDatatype="5" unbalanced="0"/>
    <cacheHierarchy uniqueName="[Range].[MATERIALS]" caption="MATERIALS" attribute="1" defaultMemberUniqueName="[Range].[MATERIALS].[All]" allUniqueName="[Range].[MATERIALS].[All]" dimensionUniqueName="[Range]" displayFolder="" count="0" memberValueDatatype="5" unbalanced="0"/>
    <cacheHierarchy uniqueName="[Range].[OTHEXPENSE]" caption="OTHEXPENSE" attribute="1" defaultMemberUniqueName="[Range].[OTHEXPENSE].[All]" allUniqueName="[Range].[OTHEXPENSE].[All]" dimensionUniqueName="[Range]" displayFolder="" count="0" memberValueDatatype="5" unbalanced="0"/>
    <cacheHierarchy uniqueName="[Range].[Result]" caption="Result" attribute="1" defaultMemberUniqueName="[Range].[Result].[All]" allUniqueName="[Range].[Result].[All]" dimensionUniqueName="[Range]" displayFolder="" count="0" memberValueDatatype="5" unbalanced="0"/>
    <cacheHierarchy uniqueName="[Range].[CONTRACT 2]" caption="CONTRACT 2" attribute="1" defaultMemberUniqueName="[Range].[CONTRACT 2].[All]" allUniqueName="[Range].[CONTRACT 2].[All]" dimensionUniqueName="[Range]" displayFolder="" count="0" memberValueDatatype="5" unbalanced="0"/>
    <cacheHierarchy uniqueName="[Range].[LABOR 2]" caption="LABOR 2" attribute="1" defaultMemberUniqueName="[Range].[LABOR 2].[All]" allUniqueName="[Range].[LABOR 2].[All]" dimensionUniqueName="[Range]" displayFolder="" count="0" memberValueDatatype="5" unbalanced="0"/>
    <cacheHierarchy uniqueName="[Range].[MATERIALS 2]" caption="MATERIALS 2" attribute="1" defaultMemberUniqueName="[Range].[MATERIALS 2].[All]" allUniqueName="[Range].[MATERIALS 2].[All]" dimensionUniqueName="[Range]" displayFolder="" count="0" memberValueDatatype="5" unbalanced="0"/>
    <cacheHierarchy uniqueName="[Range].[OTHEXPENSE 2]" caption="OTHEXPENSE 2" attribute="1" defaultMemberUniqueName="[Range].[OTHEXPENSE 2].[All]" allUniqueName="[Range].[OTHEXPENSE 2].[All]" dimensionUniqueName="[Range]" displayFolder="" count="0" memberValueDatatype="5" unbalanced="0"/>
    <cacheHierarchy uniqueName="[Range].[Result 2]" caption="Result 2" attribute="1" defaultMemberUniqueName="[Range].[Result 2].[All]" allUniqueName="[Range].[Result 2].[All]" dimensionUniqueName="[Range]" displayFolder="" count="0" memberValueDatatype="5" unbalanced="0"/>
    <cacheHierarchy uniqueName="[Range].[REC LABOR]" caption="REC LABOR" attribute="1" defaultMemberUniqueName="[Range].[REC LABOR].[All]" allUniqueName="[Range].[REC LABOR].[All]" dimensionUniqueName="[Range]" displayFolder="" count="0" memberValueDatatype="5" unbalanced="0"/>
    <cacheHierarchy uniqueName="[Range].[REC NON-LABOR]" caption="REC NON-LABOR" attribute="1" defaultMemberUniqueName="[Range].[REC NON-LABOR].[All]" allUniqueName="[Range].[REC NON-LABOR].[All]" dimensionUniqueName="[Range]" displayFolder="" count="0" memberValueDatatype="5" unbalanced="0"/>
    <cacheHierarchy uniqueName="[Range].[REC TOTAL]" caption="REC TOTAL" attribute="1" defaultMemberUniqueName="[Range].[REC TOTAL].[All]" allUniqueName="[Range].[REC TOTAL].[All]" dimensionUniqueName="[Range]" displayFolder="" count="0" memberValueDatatype="5" unbalanced="0"/>
    <cacheHierarchy uniqueName="[Range].[ADJ LABOR]" caption="ADJ LABOR" attribute="1" defaultMemberUniqueName="[Range].[ADJ LABOR].[All]" allUniqueName="[Range].[ADJ LABOR].[All]" dimensionUniqueName="[Range]" displayFolder="" count="0" memberValueDatatype="5" unbalanced="0"/>
    <cacheHierarchy uniqueName="[Range].[ADJ NON-LABOR]" caption="ADJ NON-LABOR" attribute="1" defaultMemberUniqueName="[Range].[ADJ NON-LABOR].[All]" allUniqueName="[Range].[ADJ NON-LABOR].[All]" dimensionUniqueName="[Range]" displayFolder="" count="0" memberValueDatatype="5" unbalanced="0"/>
    <cacheHierarchy uniqueName="[Range].[ADJ TOTAL]" caption="ADJ TOTAL" attribute="1" defaultMemberUniqueName="[Range].[ADJ TOTAL].[All]" allUniqueName="[Range].[ADJ TOTAL].[All]" dimensionUniqueName="[Range]" displayFolder="" count="0" memberValueDatatype="5" unbalanced="0"/>
    <cacheHierarchy uniqueName="[Range].[RECADJ LABOR]" caption="RECADJ LABOR" attribute="1" defaultMemberUniqueName="[Range].[RECADJ LABOR].[All]" allUniqueName="[Range].[RECADJ LABOR].[All]" dimensionUniqueName="[Range]" displayFolder="" count="0" memberValueDatatype="5" unbalanced="0"/>
    <cacheHierarchy uniqueName="[Range].[RECADJ NON-LABOR]" caption="RECADJ NON-LABOR" attribute="1" defaultMemberUniqueName="[Range].[RECADJ NON-LABOR].[All]" allUniqueName="[Range].[RECADJ NON-LABOR].[All]" dimensionUniqueName="[Range]" displayFolder="" count="0" memberValueDatatype="5" unbalanced="0"/>
    <cacheHierarchy uniqueName="[Range].[RECADJ TOTAL]" caption="RECADJ TOTAL" attribute="1" defaultMemberUniqueName="[Range].[RECADJ TOTAL].[All]" allUniqueName="[Range].[RECADJ TOTAL].[All]" dimensionUniqueName="[Range]" displayFolder="" count="0" memberValueDatatype="5" unbalanced="0"/>
    <cacheHierarchy uniqueName="[Range].[ADJ Notes]" caption="ADJ Notes" attribute="1" defaultMemberUniqueName="[Range].[ADJ Notes].[All]" allUniqueName="[Range].[ADJ Notes].[All]" dimensionUniqueName="[Range]" displayFolder="" count="2" memberValueDatatype="130" unbalanced="0">
      <fieldsUsage count="2">
        <fieldUsage x="-1"/>
        <fieldUsage x="12"/>
      </fieldsUsage>
    </cacheHierarchy>
    <cacheHierarchy uniqueName="[Range].[Standardized Adjustment Notes]" caption="Standardized Adjustment Notes" attribute="1" defaultMemberUniqueName="[Range].[Standardized Adjustment Notes].[All]" allUniqueName="[Range].[Standardized Adjustment Notes].[All]" dimensionUniqueName="[Range]" displayFolder="" count="0" memberValueDatatype="130" unbalanced="0"/>
    <cacheHierarchy uniqueName="[Measures].[Sum of REC TOTAL]" caption="Sum of REC TOTAL" measure="1" displayFolder="" measureGroup="Range" count="0" oneField="1">
      <fieldsUsage count="1">
        <fieldUsage x="8"/>
      </fieldsUsage>
      <extLst>
        <ext xmlns:x15="http://schemas.microsoft.com/office/spreadsheetml/2010/11/main" uri="{B97F6D7D-B522-45F9-BDA1-12C45D357490}">
          <x15:cacheHierarchy aggregatedColumn="37"/>
        </ext>
      </extLst>
    </cacheHierarchy>
    <cacheHierarchy uniqueName="[Measures].[Sum of ADJ TOTAL]" caption="Sum of ADJ TOTAL" measure="1" displayFolder="" measureGroup="Range" count="0" oneField="1">
      <fieldsUsage count="1">
        <fieldUsage x="9"/>
      </fieldsUsage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Sum of RECADJ TOTAL]" caption="Sum of RECADJ TOTAL" measure="1" displayFolder="" measureGroup="Range" count="0" oneField="1">
      <fieldsUsage count="1">
        <fieldUsage x="10"/>
      </fieldsUsage>
      <extLst>
        <ext xmlns:x15="http://schemas.microsoft.com/office/spreadsheetml/2010/11/main" uri="{B97F6D7D-B522-45F9-BDA1-12C45D357490}">
          <x15:cacheHierarchy aggregatedColumn="43"/>
        </ext>
      </extLst>
    </cacheHierarchy>
    <cacheHierarchy uniqueName="[Measures].[Adjustment Notes]" caption="Adjustment Notes" measure="1" displayFolder="" measureGroup="Range" count="0" oneField="1">
      <fieldsUsage count="1">
        <fieldUsage x="11"/>
      </fieldsUsage>
    </cacheHierarchy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477068-E113-4134-80AE-4B38832CD1EF}" name="PivotTable2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A3:L6" firstHeaderRow="0" firstDataRow="1" firstDataCol="8" rowPageCount="1" colPageCount="1"/>
  <pivotFields count="13"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allDrilled="1" outline="0" subtotalTop="0" showAll="0" dataSourceSort="1" defaultSubtotal="0" defaultAttributeDrillState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8">
    <field x="0"/>
    <field x="1"/>
    <field x="2"/>
    <field x="3"/>
    <field x="4"/>
    <field x="5"/>
    <field x="6"/>
    <field x="7"/>
  </rowFields>
  <rowItems count="3">
    <i>
      <x/>
      <x/>
      <x/>
      <x/>
      <x/>
      <x/>
      <x/>
      <x/>
    </i>
    <i r="6">
      <x v="1"/>
      <x v="1"/>
    </i>
    <i r="6">
      <x v="2"/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2" hier="44" name="[Range].[ADJ Notes].&amp;[Adjust In - Reverse 2022 Temp Gen adjmt in 2023 recorded; adjmt for associated cost already included in PG&amp;E's TO filing for RY2024]" cap="Adjust In - Reverse 2022 Temp Gen adjmt in 2023 recorded; adjmt for associated cost already included in PG&amp;E's TO filing for RY2024"/>
  </pageFields>
  <dataFields count="4">
    <dataField name="Sum of REC TOTAL" fld="8" baseField="0" baseItem="0"/>
    <dataField name="Sum of ADJ TOTAL" fld="9" baseField="0" baseItem="0"/>
    <dataField name="Sum of RECADJ TOTAL" fld="10" baseField="0" baseItem="0"/>
    <dataField fld="11" subtotal="count" baseField="0" baseItem="0"/>
  </dataFields>
  <pivotHierarchies count="5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8">
    <rowHierarchyUsage hierarchyUsage="5"/>
    <rowHierarchyUsage hierarchyUsage="6"/>
    <rowHierarchyUsage hierarchyUsage="11"/>
    <rowHierarchyUsage hierarchyUsage="12"/>
    <rowHierarchyUsage hierarchyUsage="13"/>
    <rowHierarchyUsage hierarchyUsage="14"/>
    <rowHierarchyUsage hierarchyUsage="2"/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ata!$A$1:$AT$961">
        <x15:activeTabTopLevelEntity name="[Ran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A06537-3BFD-4C1B-8B91-64FB1C99ECF9}" name="PivotTable3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A11:L19" firstHeaderRow="0" firstDataRow="1" firstDataCol="8"/>
  <pivotFields count="12">
    <pivotField axis="axisRow" compact="0" allDrilled="1" outline="0" subtotalTop="0" showAll="0" dataSourceSort="1" defaultSubtotal="0" defaultAttributeDrillState="1">
      <items count="1">
        <item s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s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n="ds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8">
    <field x="0"/>
    <field x="1"/>
    <field x="2"/>
    <field x="3"/>
    <field x="4"/>
    <field x="5"/>
    <field x="6"/>
    <field x="7"/>
  </rowFields>
  <rowItems count="8">
    <i>
      <x/>
      <x/>
      <x/>
      <x/>
      <x/>
      <x/>
      <x/>
      <x/>
    </i>
    <i r="6">
      <x v="1"/>
      <x v="1"/>
    </i>
    <i r="6">
      <x v="2"/>
      <x v="2"/>
    </i>
    <i r="6">
      <x v="3"/>
      <x v="3"/>
    </i>
    <i r="6">
      <x v="4"/>
      <x v="4"/>
    </i>
    <i r="6">
      <x v="5"/>
      <x v="5"/>
    </i>
    <i r="6">
      <x v="6"/>
      <x v="6"/>
    </i>
    <i r="6">
      <x v="7"/>
      <x v="7"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REC TOTAL" fld="8" baseField="0" baseItem="0"/>
    <dataField name="Sum of ADJ TOTAL" fld="9" baseField="0" baseItem="0"/>
    <dataField name="Sum of RECADJ TOTAL" fld="10" baseField="0" baseItem="0"/>
    <dataField fld="11" subtotal="count" baseField="0" baseItem="0"/>
  </dataFields>
  <pivotHierarchies count="5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8">
    <rowHierarchyUsage hierarchyUsage="5"/>
    <rowHierarchyUsage hierarchyUsage="6"/>
    <rowHierarchyUsage hierarchyUsage="11"/>
    <rowHierarchyUsage hierarchyUsage="12"/>
    <rowHierarchyUsage hierarchyUsage="13"/>
    <rowHierarchyUsage hierarchyUsage="14"/>
    <rowHierarchyUsage hierarchyUsage="2"/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ata!$A$1:$AT$961">
        <x15:activeTabTopLevelEntity name="[Rang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FA10A-8B88-47F1-8DE0-1BE3BE5078D3}">
  <dimension ref="A1:K11"/>
  <sheetViews>
    <sheetView tabSelected="1" workbookViewId="0">
      <selection activeCell="H23" sqref="H23"/>
    </sheetView>
  </sheetViews>
  <sheetFormatPr defaultRowHeight="14.5" x14ac:dyDescent="0.35"/>
  <cols>
    <col min="1" max="1" width="13.7265625" bestFit="1" customWidth="1"/>
    <col min="2" max="2" width="36.453125" bestFit="1" customWidth="1"/>
    <col min="3" max="3" width="5.81640625" bestFit="1" customWidth="1"/>
    <col min="4" max="4" width="28.81640625" bestFit="1" customWidth="1"/>
    <col min="5" max="5" width="4.7265625" bestFit="1" customWidth="1"/>
    <col min="6" max="6" width="15.81640625" bestFit="1" customWidth="1"/>
    <col min="7" max="7" width="14.453125" bestFit="1" customWidth="1"/>
    <col min="8" max="8" width="39.7265625" bestFit="1" customWidth="1"/>
    <col min="9" max="9" width="13.453125" bestFit="1" customWidth="1"/>
    <col min="10" max="10" width="17.54296875" bestFit="1" customWidth="1"/>
    <col min="11" max="11" width="23.453125" bestFit="1" customWidth="1"/>
  </cols>
  <sheetData>
    <row r="1" spans="1:1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7" t="s">
        <v>9</v>
      </c>
      <c r="K1" s="7" t="s">
        <v>10</v>
      </c>
    </row>
    <row r="2" spans="1:11" x14ac:dyDescent="0.3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s="3">
        <v>503948.23</v>
      </c>
      <c r="J2" s="3"/>
      <c r="K2" s="3">
        <v>503948.23</v>
      </c>
    </row>
    <row r="3" spans="1:11" x14ac:dyDescent="0.35">
      <c r="A3" t="s">
        <v>11</v>
      </c>
      <c r="B3" t="s">
        <v>12</v>
      </c>
      <c r="C3" t="s">
        <v>13</v>
      </c>
      <c r="D3" t="s">
        <v>14</v>
      </c>
      <c r="E3" t="s">
        <v>15</v>
      </c>
      <c r="F3" t="s">
        <v>16</v>
      </c>
      <c r="G3" t="s">
        <v>19</v>
      </c>
      <c r="H3" t="s">
        <v>20</v>
      </c>
      <c r="I3" s="3">
        <v>0</v>
      </c>
      <c r="J3" s="3"/>
      <c r="K3" s="3">
        <v>0</v>
      </c>
    </row>
    <row r="4" spans="1:11" x14ac:dyDescent="0.35">
      <c r="A4" t="s">
        <v>11</v>
      </c>
      <c r="B4" t="s">
        <v>12</v>
      </c>
      <c r="C4" t="s">
        <v>13</v>
      </c>
      <c r="D4" t="s">
        <v>14</v>
      </c>
      <c r="E4" t="s">
        <v>15</v>
      </c>
      <c r="F4" t="s">
        <v>16</v>
      </c>
      <c r="G4" t="s">
        <v>21</v>
      </c>
      <c r="H4" t="s">
        <v>22</v>
      </c>
      <c r="I4" s="3">
        <v>0</v>
      </c>
      <c r="J4" s="3"/>
      <c r="K4" s="3">
        <v>0</v>
      </c>
    </row>
    <row r="5" spans="1:11" x14ac:dyDescent="0.35">
      <c r="A5" t="s">
        <v>11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23</v>
      </c>
      <c r="H5" t="s">
        <v>24</v>
      </c>
      <c r="I5" s="3">
        <v>-5956383.4199999999</v>
      </c>
      <c r="J5" s="3">
        <v>5956383.4199999999</v>
      </c>
      <c r="K5" s="3">
        <v>0</v>
      </c>
    </row>
    <row r="6" spans="1:11" x14ac:dyDescent="0.35">
      <c r="A6" t="s">
        <v>11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25</v>
      </c>
      <c r="H6" t="s">
        <v>26</v>
      </c>
      <c r="I6" s="3">
        <v>-9099723.0500000007</v>
      </c>
      <c r="J6" s="3">
        <v>9099723.0500000007</v>
      </c>
      <c r="K6" s="3">
        <v>0</v>
      </c>
    </row>
    <row r="7" spans="1:11" x14ac:dyDescent="0.35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27</v>
      </c>
      <c r="H7" t="s">
        <v>28</v>
      </c>
      <c r="I7" s="4">
        <v>-200000.04</v>
      </c>
      <c r="J7" s="4">
        <v>200000.04</v>
      </c>
      <c r="K7" s="4">
        <v>0</v>
      </c>
    </row>
    <row r="8" spans="1:11" x14ac:dyDescent="0.35">
      <c r="A8" t="s">
        <v>11</v>
      </c>
      <c r="B8" t="s">
        <v>12</v>
      </c>
      <c r="C8" t="s">
        <v>13</v>
      </c>
      <c r="D8" t="s">
        <v>14</v>
      </c>
      <c r="E8" t="s">
        <v>15</v>
      </c>
      <c r="F8" t="s">
        <v>16</v>
      </c>
      <c r="G8" t="s">
        <v>29</v>
      </c>
      <c r="H8" t="s">
        <v>30</v>
      </c>
      <c r="I8" s="4">
        <v>6531.14</v>
      </c>
      <c r="J8" s="4"/>
      <c r="K8" s="4">
        <v>6531.14</v>
      </c>
    </row>
    <row r="9" spans="1:11" x14ac:dyDescent="0.35">
      <c r="A9" t="s">
        <v>11</v>
      </c>
      <c r="B9" t="s">
        <v>12</v>
      </c>
      <c r="C9" t="s">
        <v>13</v>
      </c>
      <c r="D9" t="s">
        <v>14</v>
      </c>
      <c r="E9" t="s">
        <v>15</v>
      </c>
      <c r="F9" t="s">
        <v>16</v>
      </c>
      <c r="G9" t="s">
        <v>31</v>
      </c>
      <c r="H9" t="s">
        <v>32</v>
      </c>
      <c r="I9" s="4">
        <v>9039.31</v>
      </c>
      <c r="J9" s="4"/>
      <c r="K9" s="4">
        <v>9039.31</v>
      </c>
    </row>
    <row r="10" spans="1:11" ht="15" thickBot="1" x14ac:dyDescent="0.4">
      <c r="H10" s="5" t="s">
        <v>33</v>
      </c>
      <c r="I10" s="6">
        <f>SUM(I2:I9)</f>
        <v>-14736587.829999998</v>
      </c>
      <c r="J10" s="6">
        <f t="shared" ref="J10:K10" si="0">SUM(J2:J9)</f>
        <v>15256106.51</v>
      </c>
      <c r="K10" s="6">
        <f t="shared" si="0"/>
        <v>519518.68</v>
      </c>
    </row>
    <row r="11" spans="1:11" ht="15" thickTop="1" x14ac:dyDescent="0.35"/>
  </sheetData>
  <pageMargins left="0.7" right="0.7" top="0.75" bottom="0.75" header="0.3" footer="0.3"/>
  <pageSetup orientation="portrait" r:id="rId1"/>
  <headerFooter>
    <oddHeader>&amp;RFERC-TO21_DR_SixCities-PGE-01-AU.14_Atch03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AA9B7-A696-46FD-B5E7-2AAC468500EE}">
  <dimension ref="A1:L19"/>
  <sheetViews>
    <sheetView tabSelected="1" workbookViewId="0">
      <selection activeCell="H23" sqref="H23"/>
    </sheetView>
  </sheetViews>
  <sheetFormatPr defaultRowHeight="14.5" x14ac:dyDescent="0.35"/>
  <cols>
    <col min="1" max="1" width="16" bestFit="1" customWidth="1"/>
    <col min="2" max="2" width="64" bestFit="1" customWidth="1"/>
    <col min="3" max="3" width="22.26953125" bestFit="1" customWidth="1"/>
    <col min="4" max="4" width="31.7265625" bestFit="1" customWidth="1"/>
    <col min="5" max="5" width="22.1796875" bestFit="1" customWidth="1"/>
    <col min="6" max="6" width="31" bestFit="1" customWidth="1"/>
    <col min="7" max="7" width="16.7265625" bestFit="1" customWidth="1"/>
    <col min="8" max="8" width="39.7265625" bestFit="1" customWidth="1"/>
    <col min="9" max="9" width="17.81640625" bestFit="1" customWidth="1"/>
    <col min="10" max="10" width="17.26953125" bestFit="1" customWidth="1"/>
    <col min="11" max="11" width="21.1796875" bestFit="1" customWidth="1"/>
    <col min="12" max="12" width="119" bestFit="1" customWidth="1"/>
  </cols>
  <sheetData>
    <row r="1" spans="1:12" x14ac:dyDescent="0.35">
      <c r="A1" s="1" t="s">
        <v>34</v>
      </c>
      <c r="B1" t="s" vm="1">
        <v>35</v>
      </c>
    </row>
    <row r="3" spans="1:12" x14ac:dyDescent="0.35">
      <c r="A3" s="1" t="s">
        <v>0</v>
      </c>
      <c r="B3" s="1" t="s">
        <v>1</v>
      </c>
      <c r="C3" s="1" t="s">
        <v>36</v>
      </c>
      <c r="D3" s="1" t="s">
        <v>3</v>
      </c>
      <c r="E3" s="1" t="s">
        <v>37</v>
      </c>
      <c r="F3" s="1" t="s">
        <v>5</v>
      </c>
      <c r="G3" s="1" t="s">
        <v>6</v>
      </c>
      <c r="H3" s="1" t="s">
        <v>38</v>
      </c>
      <c r="I3" t="s">
        <v>39</v>
      </c>
      <c r="J3" t="s">
        <v>40</v>
      </c>
      <c r="K3" t="s">
        <v>41</v>
      </c>
      <c r="L3" t="s">
        <v>42</v>
      </c>
    </row>
    <row r="4" spans="1:12" x14ac:dyDescent="0.35">
      <c r="A4" t="s">
        <v>11</v>
      </c>
      <c r="B4" t="s">
        <v>12</v>
      </c>
      <c r="C4" t="s">
        <v>13</v>
      </c>
      <c r="D4" t="s">
        <v>14</v>
      </c>
      <c r="E4" t="s">
        <v>15</v>
      </c>
      <c r="F4" t="s">
        <v>16</v>
      </c>
      <c r="G4" t="s">
        <v>23</v>
      </c>
      <c r="H4" t="s">
        <v>24</v>
      </c>
      <c r="I4">
        <v>-5956383.4199999999</v>
      </c>
      <c r="J4">
        <v>5956383.4199999999</v>
      </c>
      <c r="K4">
        <v>0</v>
      </c>
      <c r="L4" t="s">
        <v>35</v>
      </c>
    </row>
    <row r="5" spans="1:12" x14ac:dyDescent="0.35">
      <c r="A5" t="s">
        <v>11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25</v>
      </c>
      <c r="H5" t="s">
        <v>26</v>
      </c>
      <c r="I5">
        <v>-9099723.0500000007</v>
      </c>
      <c r="J5">
        <v>9099723.0500000007</v>
      </c>
      <c r="K5">
        <v>0</v>
      </c>
      <c r="L5" t="s">
        <v>35</v>
      </c>
    </row>
    <row r="6" spans="1:12" x14ac:dyDescent="0.35">
      <c r="A6" t="s">
        <v>11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27</v>
      </c>
      <c r="H6" t="s">
        <v>28</v>
      </c>
      <c r="I6">
        <v>-200000.04</v>
      </c>
      <c r="J6">
        <v>200000.04</v>
      </c>
      <c r="K6">
        <v>0</v>
      </c>
      <c r="L6" t="s">
        <v>35</v>
      </c>
    </row>
    <row r="11" spans="1:12" x14ac:dyDescent="0.35">
      <c r="A11" s="1" t="s">
        <v>0</v>
      </c>
      <c r="B11" s="1" t="s">
        <v>1</v>
      </c>
      <c r="C11" s="1" t="s">
        <v>36</v>
      </c>
      <c r="D11" s="1" t="s">
        <v>3</v>
      </c>
      <c r="E11" s="1" t="s">
        <v>37</v>
      </c>
      <c r="F11" s="1" t="s">
        <v>5</v>
      </c>
      <c r="G11" s="1" t="s">
        <v>6</v>
      </c>
      <c r="H11" s="1" t="s">
        <v>38</v>
      </c>
      <c r="I11" t="s">
        <v>39</v>
      </c>
      <c r="J11" t="s">
        <v>40</v>
      </c>
      <c r="K11" t="s">
        <v>41</v>
      </c>
      <c r="L11" t="s">
        <v>42</v>
      </c>
    </row>
    <row r="12" spans="1:12" x14ac:dyDescent="0.35">
      <c r="A12" t="s">
        <v>11</v>
      </c>
      <c r="B12" t="s">
        <v>12</v>
      </c>
      <c r="C12" t="s">
        <v>13</v>
      </c>
      <c r="D12" t="s">
        <v>43</v>
      </c>
      <c r="E12" t="s">
        <v>15</v>
      </c>
      <c r="F12" t="s">
        <v>16</v>
      </c>
      <c r="G12" t="s">
        <v>17</v>
      </c>
      <c r="H12" t="s">
        <v>18</v>
      </c>
      <c r="I12">
        <v>503948.23</v>
      </c>
      <c r="K12">
        <v>503948.23</v>
      </c>
    </row>
    <row r="13" spans="1:12" x14ac:dyDescent="0.35">
      <c r="A13" t="s">
        <v>11</v>
      </c>
      <c r="B13" t="s">
        <v>12</v>
      </c>
      <c r="C13" t="s">
        <v>13</v>
      </c>
      <c r="D13" t="s">
        <v>43</v>
      </c>
      <c r="E13" t="s">
        <v>15</v>
      </c>
      <c r="F13" t="s">
        <v>16</v>
      </c>
      <c r="G13" t="s">
        <v>19</v>
      </c>
      <c r="H13" t="s">
        <v>20</v>
      </c>
      <c r="I13">
        <v>0</v>
      </c>
      <c r="K13">
        <v>0</v>
      </c>
    </row>
    <row r="14" spans="1:12" x14ac:dyDescent="0.35">
      <c r="A14" t="s">
        <v>11</v>
      </c>
      <c r="B14" t="s">
        <v>12</v>
      </c>
      <c r="C14" t="s">
        <v>13</v>
      </c>
      <c r="D14" t="s">
        <v>43</v>
      </c>
      <c r="E14" t="s">
        <v>15</v>
      </c>
      <c r="F14" t="s">
        <v>16</v>
      </c>
      <c r="G14" t="s">
        <v>21</v>
      </c>
      <c r="H14" t="s">
        <v>22</v>
      </c>
      <c r="I14">
        <v>0</v>
      </c>
      <c r="K14">
        <v>0</v>
      </c>
    </row>
    <row r="15" spans="1:12" x14ac:dyDescent="0.35">
      <c r="A15" t="s">
        <v>11</v>
      </c>
      <c r="B15" t="s">
        <v>12</v>
      </c>
      <c r="C15" t="s">
        <v>13</v>
      </c>
      <c r="D15" t="s">
        <v>43</v>
      </c>
      <c r="E15" t="s">
        <v>15</v>
      </c>
      <c r="F15" t="s">
        <v>16</v>
      </c>
      <c r="G15" t="s">
        <v>23</v>
      </c>
      <c r="H15" t="s">
        <v>24</v>
      </c>
      <c r="I15">
        <v>-5956383.4199999999</v>
      </c>
      <c r="J15">
        <v>5956383.4199999999</v>
      </c>
      <c r="K15">
        <v>0</v>
      </c>
      <c r="L15" t="s">
        <v>35</v>
      </c>
    </row>
    <row r="16" spans="1:12" x14ac:dyDescent="0.35">
      <c r="A16" t="s">
        <v>11</v>
      </c>
      <c r="B16" t="s">
        <v>12</v>
      </c>
      <c r="C16" t="s">
        <v>13</v>
      </c>
      <c r="D16" t="s">
        <v>43</v>
      </c>
      <c r="E16" t="s">
        <v>15</v>
      </c>
      <c r="F16" t="s">
        <v>16</v>
      </c>
      <c r="G16" t="s">
        <v>25</v>
      </c>
      <c r="H16" t="s">
        <v>26</v>
      </c>
      <c r="I16">
        <v>-9099723.0500000007</v>
      </c>
      <c r="J16">
        <v>9099723.0500000007</v>
      </c>
      <c r="K16">
        <v>0</v>
      </c>
      <c r="L16" t="s">
        <v>35</v>
      </c>
    </row>
    <row r="17" spans="1:12" x14ac:dyDescent="0.35">
      <c r="A17" t="s">
        <v>11</v>
      </c>
      <c r="B17" t="s">
        <v>12</v>
      </c>
      <c r="C17" t="s">
        <v>13</v>
      </c>
      <c r="D17" t="s">
        <v>43</v>
      </c>
      <c r="E17" t="s">
        <v>15</v>
      </c>
      <c r="F17" t="s">
        <v>16</v>
      </c>
      <c r="G17" t="s">
        <v>27</v>
      </c>
      <c r="H17" t="s">
        <v>28</v>
      </c>
      <c r="I17">
        <v>-200000.04</v>
      </c>
      <c r="J17">
        <v>200000.04</v>
      </c>
      <c r="K17">
        <v>0</v>
      </c>
      <c r="L17" t="s">
        <v>35</v>
      </c>
    </row>
    <row r="18" spans="1:12" x14ac:dyDescent="0.35">
      <c r="A18" t="s">
        <v>11</v>
      </c>
      <c r="B18" t="s">
        <v>12</v>
      </c>
      <c r="C18" t="s">
        <v>13</v>
      </c>
      <c r="D18" t="s">
        <v>43</v>
      </c>
      <c r="E18" t="s">
        <v>15</v>
      </c>
      <c r="F18" t="s">
        <v>16</v>
      </c>
      <c r="G18" t="s">
        <v>29</v>
      </c>
      <c r="H18" t="s">
        <v>30</v>
      </c>
      <c r="I18">
        <v>6531.14</v>
      </c>
      <c r="K18">
        <v>6531.14</v>
      </c>
    </row>
    <row r="19" spans="1:12" x14ac:dyDescent="0.35">
      <c r="A19" t="s">
        <v>11</v>
      </c>
      <c r="B19" t="s">
        <v>12</v>
      </c>
      <c r="C19" t="s">
        <v>13</v>
      </c>
      <c r="D19" t="s">
        <v>43</v>
      </c>
      <c r="E19" t="s">
        <v>15</v>
      </c>
      <c r="F19" t="s">
        <v>16</v>
      </c>
      <c r="G19" t="s">
        <v>31</v>
      </c>
      <c r="H19" t="s">
        <v>32</v>
      </c>
      <c r="I19">
        <v>9039.31</v>
      </c>
      <c r="K19">
        <v>9039.31</v>
      </c>
    </row>
  </sheetData>
  <pageMargins left="0.7" right="0.7" top="0.75" bottom="0.75" header="0.3" footer="0.3"/>
  <pageSetup orientation="portrait" r:id="rId3"/>
  <headerFooter>
    <oddHeader>&amp;RFERC-TO21_DR_SixCities-PGE-01-AU.14_Atch03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9F924-E5D3-4D14-81B9-2DD437116546}">
  <sheetPr filterMode="1"/>
  <dimension ref="A1:AT979"/>
  <sheetViews>
    <sheetView tabSelected="1" workbookViewId="0">
      <selection activeCell="H23" sqref="H23"/>
    </sheetView>
  </sheetViews>
  <sheetFormatPr defaultRowHeight="14.5" x14ac:dyDescent="0.35"/>
  <cols>
    <col min="1" max="1" width="19.26953125" bestFit="1" customWidth="1"/>
    <col min="2" max="2" width="20.26953125" bestFit="1" customWidth="1"/>
    <col min="3" max="3" width="16.7265625" bestFit="1" customWidth="1"/>
    <col min="4" max="4" width="43.7265625" bestFit="1" customWidth="1"/>
    <col min="5" max="5" width="12.453125" bestFit="1" customWidth="1"/>
    <col min="6" max="6" width="16" bestFit="1" customWidth="1"/>
    <col min="7" max="7" width="64" bestFit="1" customWidth="1"/>
    <col min="8" max="8" width="48.54296875" bestFit="1" customWidth="1"/>
    <col min="9" max="9" width="8.26953125" bestFit="1" customWidth="1"/>
    <col min="10" max="10" width="21.81640625" bestFit="1" customWidth="1"/>
    <col min="11" max="11" width="47.453125" bestFit="1" customWidth="1"/>
    <col min="12" max="12" width="22.26953125" bestFit="1" customWidth="1"/>
    <col min="13" max="13" width="31.7265625" bestFit="1" customWidth="1"/>
    <col min="14" max="14" width="22.1796875" bestFit="1" customWidth="1"/>
    <col min="15" max="15" width="31" bestFit="1" customWidth="1"/>
    <col min="16" max="16" width="23" bestFit="1" customWidth="1"/>
    <col min="17" max="17" width="39.1796875" bestFit="1" customWidth="1"/>
    <col min="18" max="18" width="21.54296875" bestFit="1" customWidth="1"/>
    <col min="19" max="19" width="40.26953125" bestFit="1" customWidth="1"/>
    <col min="20" max="20" width="21.7265625" bestFit="1" customWidth="1"/>
    <col min="21" max="21" width="19.26953125" bestFit="1" customWidth="1"/>
    <col min="22" max="22" width="34.453125" bestFit="1" customWidth="1"/>
    <col min="23" max="23" width="28.1796875" bestFit="1" customWidth="1"/>
    <col min="24" max="24" width="16.453125" bestFit="1" customWidth="1"/>
    <col min="25" max="25" width="38.7265625" bestFit="1" customWidth="1"/>
    <col min="26" max="26" width="13.453125" bestFit="1" customWidth="1"/>
    <col min="27" max="27" width="12.7265625" bestFit="1" customWidth="1"/>
    <col min="28" max="28" width="13.26953125" bestFit="1" customWidth="1"/>
    <col min="29" max="29" width="15.54296875" bestFit="1" customWidth="1"/>
    <col min="30" max="30" width="12.7265625" bestFit="1" customWidth="1"/>
    <col min="31" max="31" width="13.453125" bestFit="1" customWidth="1"/>
    <col min="32" max="32" width="12.7265625" bestFit="1" customWidth="1"/>
    <col min="33" max="33" width="13.26953125" bestFit="1" customWidth="1"/>
    <col min="34" max="34" width="15.54296875" bestFit="1" customWidth="1"/>
    <col min="35" max="35" width="12.7265625" bestFit="1" customWidth="1"/>
    <col min="36" max="36" width="13.54296875" bestFit="1" customWidth="1"/>
    <col min="37" max="37" width="18.7265625" bestFit="1" customWidth="1"/>
    <col min="38" max="38" width="13.1796875" bestFit="1" customWidth="1"/>
    <col min="39" max="39" width="13" bestFit="1" customWidth="1"/>
    <col min="40" max="40" width="18.1796875" bestFit="1" customWidth="1"/>
    <col min="41" max="41" width="12.7265625" bestFit="1" customWidth="1"/>
    <col min="42" max="42" width="17" bestFit="1" customWidth="1"/>
    <col min="43" max="43" width="22.1796875" bestFit="1" customWidth="1"/>
    <col min="44" max="44" width="16.54296875" bestFit="1" customWidth="1"/>
    <col min="45" max="45" width="119" bestFit="1" customWidth="1"/>
    <col min="46" max="46" width="42.1796875" bestFit="1" customWidth="1"/>
  </cols>
  <sheetData>
    <row r="1" spans="1:46" x14ac:dyDescent="0.35">
      <c r="A1" s="2" t="s">
        <v>44</v>
      </c>
      <c r="B1" s="2" t="s">
        <v>45</v>
      </c>
      <c r="C1" s="2" t="s">
        <v>6</v>
      </c>
      <c r="D1" s="2" t="s">
        <v>38</v>
      </c>
      <c r="E1" s="2" t="s">
        <v>46</v>
      </c>
      <c r="F1" s="2" t="s">
        <v>0</v>
      </c>
      <c r="G1" s="2" t="s">
        <v>1</v>
      </c>
      <c r="H1" s="2" t="s">
        <v>47</v>
      </c>
      <c r="I1" s="2" t="s">
        <v>48</v>
      </c>
      <c r="J1" s="2" t="s">
        <v>49</v>
      </c>
      <c r="K1" s="2" t="s">
        <v>50</v>
      </c>
      <c r="L1" s="2" t="s">
        <v>36</v>
      </c>
      <c r="M1" s="2" t="s">
        <v>3</v>
      </c>
      <c r="N1" s="2" t="s">
        <v>37</v>
      </c>
      <c r="O1" s="2" t="s">
        <v>5</v>
      </c>
      <c r="P1" s="2" t="s">
        <v>51</v>
      </c>
      <c r="Q1" s="2" t="s">
        <v>52</v>
      </c>
      <c r="R1" s="2" t="s">
        <v>53</v>
      </c>
      <c r="S1" s="2" t="s">
        <v>54</v>
      </c>
      <c r="T1" s="2" t="s">
        <v>55</v>
      </c>
      <c r="U1" s="2" t="s">
        <v>56</v>
      </c>
      <c r="V1" s="2" t="s">
        <v>57</v>
      </c>
      <c r="W1" s="2" t="s">
        <v>58</v>
      </c>
      <c r="X1" s="2" t="s">
        <v>59</v>
      </c>
      <c r="Y1" s="2" t="s">
        <v>60</v>
      </c>
      <c r="Z1" s="2" t="s">
        <v>61</v>
      </c>
      <c r="AA1" s="2" t="s">
        <v>62</v>
      </c>
      <c r="AB1" s="2" t="s">
        <v>63</v>
      </c>
      <c r="AC1" s="2" t="s">
        <v>64</v>
      </c>
      <c r="AD1" s="2" t="s">
        <v>65</v>
      </c>
      <c r="AE1" s="2" t="s">
        <v>61</v>
      </c>
      <c r="AF1" s="2" t="s">
        <v>62</v>
      </c>
      <c r="AG1" s="2" t="s">
        <v>63</v>
      </c>
      <c r="AH1" s="2" t="s">
        <v>64</v>
      </c>
      <c r="AI1" s="2" t="s">
        <v>65</v>
      </c>
      <c r="AJ1" s="2" t="s">
        <v>66</v>
      </c>
      <c r="AK1" s="2" t="s">
        <v>67</v>
      </c>
      <c r="AL1" s="2" t="s">
        <v>68</v>
      </c>
      <c r="AM1" s="2" t="s">
        <v>69</v>
      </c>
      <c r="AN1" s="2" t="s">
        <v>70</v>
      </c>
      <c r="AO1" s="2" t="s">
        <v>71</v>
      </c>
      <c r="AP1" s="2" t="s">
        <v>72</v>
      </c>
      <c r="AQ1" s="2" t="s">
        <v>73</v>
      </c>
      <c r="AR1" s="2" t="s">
        <v>74</v>
      </c>
      <c r="AS1" s="2" t="s">
        <v>34</v>
      </c>
      <c r="AT1" s="2" t="s">
        <v>75</v>
      </c>
    </row>
    <row r="2" spans="1:46" hidden="1" x14ac:dyDescent="0.35">
      <c r="A2" t="s">
        <v>76</v>
      </c>
      <c r="B2" t="s">
        <v>77</v>
      </c>
      <c r="C2" t="s">
        <v>78</v>
      </c>
      <c r="D2" t="s">
        <v>79</v>
      </c>
      <c r="E2" t="s">
        <v>80</v>
      </c>
      <c r="F2" t="s">
        <v>11</v>
      </c>
      <c r="G2" t="str">
        <f>VLOOKUP(F2, 'FERC Acct Descriptions'!$A$2:$B$28, 2, FALSE)</f>
        <v>Miscellaneous Transmission Expenses</v>
      </c>
      <c r="H2" t="s">
        <v>81</v>
      </c>
      <c r="I2" t="s">
        <v>11</v>
      </c>
      <c r="J2" t="s">
        <v>82</v>
      </c>
      <c r="K2" t="s">
        <v>83</v>
      </c>
      <c r="L2" t="s">
        <v>84</v>
      </c>
      <c r="M2" t="s">
        <v>85</v>
      </c>
      <c r="N2" t="s">
        <v>15</v>
      </c>
      <c r="O2" t="s">
        <v>16</v>
      </c>
      <c r="P2" t="s">
        <v>86</v>
      </c>
      <c r="Q2" t="s">
        <v>87</v>
      </c>
      <c r="R2" t="s">
        <v>88</v>
      </c>
      <c r="S2" t="s">
        <v>88</v>
      </c>
      <c r="T2" t="s">
        <v>89</v>
      </c>
      <c r="U2" t="s">
        <v>90</v>
      </c>
      <c r="V2" t="s">
        <v>91</v>
      </c>
      <c r="W2" t="s">
        <v>92</v>
      </c>
      <c r="X2" t="s">
        <v>93</v>
      </c>
      <c r="Y2" t="s">
        <v>94</v>
      </c>
      <c r="AA2">
        <v>4635.0600000000004</v>
      </c>
      <c r="AB2">
        <v>4.1900000000000004</v>
      </c>
      <c r="AC2">
        <v>1000.54</v>
      </c>
      <c r="AD2">
        <v>5639.79</v>
      </c>
      <c r="AF2">
        <v>11130.63</v>
      </c>
      <c r="AG2">
        <v>28.86</v>
      </c>
      <c r="AH2">
        <v>-1271.04</v>
      </c>
      <c r="AI2">
        <v>9888.4500000000007</v>
      </c>
      <c r="AJ2">
        <v>11130.63</v>
      </c>
      <c r="AK2">
        <v>-1242.1799999999985</v>
      </c>
      <c r="AL2">
        <v>9888.4500000000007</v>
      </c>
      <c r="AP2">
        <v>11130.63</v>
      </c>
      <c r="AQ2">
        <v>-1242.1799999999985</v>
      </c>
      <c r="AR2">
        <v>9888.4500000000007</v>
      </c>
    </row>
    <row r="3" spans="1:46" hidden="1" x14ac:dyDescent="0.35">
      <c r="A3" t="s">
        <v>76</v>
      </c>
      <c r="B3" t="s">
        <v>77</v>
      </c>
      <c r="C3" t="s">
        <v>95</v>
      </c>
      <c r="D3" t="s">
        <v>96</v>
      </c>
      <c r="E3" t="s">
        <v>97</v>
      </c>
      <c r="F3" t="s">
        <v>98</v>
      </c>
      <c r="G3" t="str">
        <f>VLOOKUP(F3, 'FERC Acct Descriptions'!$A$2:$B$28, 2, FALSE)</f>
        <v>Transmission of Electricity by Others</v>
      </c>
      <c r="H3" t="s">
        <v>99</v>
      </c>
      <c r="I3" t="s">
        <v>98</v>
      </c>
      <c r="J3" t="s">
        <v>100</v>
      </c>
      <c r="K3" t="s">
        <v>101</v>
      </c>
      <c r="L3" t="s">
        <v>102</v>
      </c>
      <c r="M3" t="s">
        <v>103</v>
      </c>
      <c r="N3" t="s">
        <v>15</v>
      </c>
      <c r="O3" t="s">
        <v>16</v>
      </c>
      <c r="P3" t="s">
        <v>104</v>
      </c>
      <c r="Q3" t="s">
        <v>105</v>
      </c>
      <c r="R3" t="s">
        <v>88</v>
      </c>
      <c r="S3" t="s">
        <v>88</v>
      </c>
      <c r="T3" t="s">
        <v>89</v>
      </c>
      <c r="U3" t="s">
        <v>90</v>
      </c>
      <c r="V3" t="s">
        <v>91</v>
      </c>
      <c r="W3" t="s">
        <v>92</v>
      </c>
      <c r="X3" t="s">
        <v>106</v>
      </c>
      <c r="Y3" t="s">
        <v>107</v>
      </c>
      <c r="AC3">
        <v>663338.73</v>
      </c>
      <c r="AD3">
        <v>663338.73</v>
      </c>
      <c r="AH3">
        <v>713298.87</v>
      </c>
      <c r="AI3">
        <v>713298.87</v>
      </c>
      <c r="AK3">
        <v>713298.87</v>
      </c>
      <c r="AL3">
        <v>713298.87</v>
      </c>
      <c r="AP3">
        <v>0</v>
      </c>
      <c r="AQ3">
        <v>713298.87</v>
      </c>
      <c r="AR3">
        <v>713298.87</v>
      </c>
    </row>
    <row r="4" spans="1:46" hidden="1" x14ac:dyDescent="0.35">
      <c r="A4" t="s">
        <v>76</v>
      </c>
      <c r="B4" t="s">
        <v>77</v>
      </c>
      <c r="C4" t="s">
        <v>95</v>
      </c>
      <c r="D4" t="s">
        <v>96</v>
      </c>
      <c r="E4" t="s">
        <v>80</v>
      </c>
      <c r="F4" t="s">
        <v>11</v>
      </c>
      <c r="G4" t="str">
        <f>VLOOKUP(F4, 'FERC Acct Descriptions'!$A$2:$B$28, 2, FALSE)</f>
        <v>Miscellaneous Transmission Expenses</v>
      </c>
      <c r="H4" t="s">
        <v>81</v>
      </c>
      <c r="I4" t="s">
        <v>11</v>
      </c>
      <c r="J4" t="s">
        <v>82</v>
      </c>
      <c r="K4" t="s">
        <v>83</v>
      </c>
      <c r="L4" t="s">
        <v>102</v>
      </c>
      <c r="M4" t="s">
        <v>103</v>
      </c>
      <c r="N4" t="s">
        <v>15</v>
      </c>
      <c r="O4" t="s">
        <v>16</v>
      </c>
      <c r="P4" t="s">
        <v>104</v>
      </c>
      <c r="Q4" t="s">
        <v>105</v>
      </c>
      <c r="R4" t="s">
        <v>88</v>
      </c>
      <c r="S4" t="s">
        <v>88</v>
      </c>
      <c r="T4" t="s">
        <v>89</v>
      </c>
      <c r="U4" t="s">
        <v>90</v>
      </c>
      <c r="V4" t="s">
        <v>91</v>
      </c>
      <c r="W4" t="s">
        <v>92</v>
      </c>
      <c r="X4" t="s">
        <v>106</v>
      </c>
      <c r="Y4" t="s">
        <v>107</v>
      </c>
      <c r="AA4">
        <v>815.99</v>
      </c>
      <c r="AC4">
        <v>19180.25</v>
      </c>
      <c r="AD4">
        <v>19996.240000000002</v>
      </c>
      <c r="AH4">
        <v>21958.86</v>
      </c>
      <c r="AI4">
        <v>21958.86</v>
      </c>
      <c r="AK4">
        <v>21958.86</v>
      </c>
      <c r="AL4">
        <v>21958.86</v>
      </c>
      <c r="AP4">
        <v>0</v>
      </c>
      <c r="AQ4">
        <v>21958.86</v>
      </c>
      <c r="AR4">
        <v>21958.86</v>
      </c>
    </row>
    <row r="5" spans="1:46" hidden="1" x14ac:dyDescent="0.35">
      <c r="A5" t="s">
        <v>76</v>
      </c>
      <c r="B5" t="s">
        <v>77</v>
      </c>
      <c r="C5" t="s">
        <v>108</v>
      </c>
      <c r="D5" t="s">
        <v>109</v>
      </c>
      <c r="E5" t="s">
        <v>110</v>
      </c>
      <c r="F5" t="s">
        <v>111</v>
      </c>
      <c r="G5" t="str">
        <f>VLOOKUP(F5, 'FERC Acct Descriptions'!$A$2:$B$28, 2, FALSE)</f>
        <v>Scheduling, system control and dispatch services (CAISO GMC)</v>
      </c>
      <c r="H5" t="s">
        <v>112</v>
      </c>
      <c r="I5" t="s">
        <v>113</v>
      </c>
      <c r="J5" t="s">
        <v>100</v>
      </c>
      <c r="K5" t="s">
        <v>101</v>
      </c>
      <c r="L5" t="s">
        <v>102</v>
      </c>
      <c r="M5" t="s">
        <v>103</v>
      </c>
      <c r="N5" t="s">
        <v>15</v>
      </c>
      <c r="O5" t="s">
        <v>16</v>
      </c>
      <c r="P5" t="s">
        <v>114</v>
      </c>
      <c r="Q5" t="s">
        <v>115</v>
      </c>
      <c r="R5" t="s">
        <v>116</v>
      </c>
      <c r="S5" t="s">
        <v>117</v>
      </c>
      <c r="T5" t="s">
        <v>118</v>
      </c>
      <c r="U5" t="s">
        <v>119</v>
      </c>
      <c r="V5" t="s">
        <v>120</v>
      </c>
      <c r="W5" t="s">
        <v>121</v>
      </c>
      <c r="X5" t="s">
        <v>106</v>
      </c>
      <c r="Y5" t="s">
        <v>107</v>
      </c>
      <c r="AC5">
        <v>14865.26</v>
      </c>
      <c r="AD5">
        <v>14865.26</v>
      </c>
      <c r="AH5">
        <v>14606.63</v>
      </c>
      <c r="AI5">
        <v>14606.63</v>
      </c>
      <c r="AK5">
        <v>14606.63</v>
      </c>
      <c r="AL5">
        <v>14606.63</v>
      </c>
      <c r="AM5">
        <v>0</v>
      </c>
      <c r="AN5">
        <v>-14606.63</v>
      </c>
      <c r="AO5">
        <v>-14606.63</v>
      </c>
      <c r="AP5">
        <v>0</v>
      </c>
      <c r="AQ5">
        <v>0</v>
      </c>
      <c r="AR5">
        <v>0</v>
      </c>
      <c r="AS5" t="s">
        <v>122</v>
      </c>
      <c r="AT5" t="s">
        <v>123</v>
      </c>
    </row>
    <row r="6" spans="1:46" hidden="1" x14ac:dyDescent="0.35">
      <c r="A6" t="s">
        <v>76</v>
      </c>
      <c r="B6" t="s">
        <v>77</v>
      </c>
      <c r="C6" t="s">
        <v>108</v>
      </c>
      <c r="D6" t="s">
        <v>109</v>
      </c>
      <c r="E6" t="s">
        <v>124</v>
      </c>
      <c r="F6" t="s">
        <v>125</v>
      </c>
      <c r="G6" t="str">
        <f>VLOOKUP(F6, 'FERC Acct Descriptions'!$A$2:$B$28, 2, FALSE)</f>
        <v>Reliability planning and standards development services (CAISO GMC)</v>
      </c>
      <c r="H6" t="s">
        <v>126</v>
      </c>
      <c r="I6" t="s">
        <v>113</v>
      </c>
      <c r="J6" t="s">
        <v>100</v>
      </c>
      <c r="K6" t="s">
        <v>101</v>
      </c>
      <c r="L6" t="s">
        <v>102</v>
      </c>
      <c r="M6" t="s">
        <v>103</v>
      </c>
      <c r="N6" t="s">
        <v>15</v>
      </c>
      <c r="O6" t="s">
        <v>16</v>
      </c>
      <c r="P6" t="s">
        <v>114</v>
      </c>
      <c r="Q6" t="s">
        <v>115</v>
      </c>
      <c r="R6" t="s">
        <v>116</v>
      </c>
      <c r="S6" t="s">
        <v>117</v>
      </c>
      <c r="T6" t="s">
        <v>118</v>
      </c>
      <c r="U6" t="s">
        <v>119</v>
      </c>
      <c r="V6" t="s">
        <v>120</v>
      </c>
      <c r="W6" t="s">
        <v>121</v>
      </c>
      <c r="X6" t="s">
        <v>106</v>
      </c>
      <c r="Y6" t="s">
        <v>107</v>
      </c>
      <c r="AC6">
        <v>5114.95</v>
      </c>
      <c r="AD6">
        <v>5114.95</v>
      </c>
      <c r="AH6">
        <v>5025.7299999999996</v>
      </c>
      <c r="AI6">
        <v>5025.7299999999996</v>
      </c>
      <c r="AK6">
        <v>5025.7299999999996</v>
      </c>
      <c r="AL6">
        <v>5025.7299999999996</v>
      </c>
      <c r="AM6">
        <v>0</v>
      </c>
      <c r="AN6">
        <v>-5025.7299999999996</v>
      </c>
      <c r="AO6">
        <v>-5025.7299999999996</v>
      </c>
      <c r="AP6">
        <v>0</v>
      </c>
      <c r="AQ6">
        <v>0</v>
      </c>
      <c r="AR6">
        <v>0</v>
      </c>
      <c r="AS6" t="s">
        <v>122</v>
      </c>
      <c r="AT6" t="s">
        <v>123</v>
      </c>
    </row>
    <row r="7" spans="1:46" hidden="1" x14ac:dyDescent="0.35">
      <c r="A7" t="s">
        <v>76</v>
      </c>
      <c r="B7" t="s">
        <v>77</v>
      </c>
      <c r="C7" t="s">
        <v>127</v>
      </c>
      <c r="D7" t="s">
        <v>128</v>
      </c>
      <c r="E7" t="s">
        <v>110</v>
      </c>
      <c r="F7" t="s">
        <v>111</v>
      </c>
      <c r="G7" t="str">
        <f>VLOOKUP(F7, 'FERC Acct Descriptions'!$A$2:$B$28, 2, FALSE)</f>
        <v>Scheduling, system control and dispatch services (CAISO GMC)</v>
      </c>
      <c r="H7" t="s">
        <v>112</v>
      </c>
      <c r="I7" t="s">
        <v>113</v>
      </c>
      <c r="J7" t="s">
        <v>100</v>
      </c>
      <c r="K7" t="s">
        <v>101</v>
      </c>
      <c r="L7" t="s">
        <v>102</v>
      </c>
      <c r="M7" t="s">
        <v>103</v>
      </c>
      <c r="N7" t="s">
        <v>15</v>
      </c>
      <c r="O7" t="s">
        <v>16</v>
      </c>
      <c r="P7" t="s">
        <v>114</v>
      </c>
      <c r="Q7" t="s">
        <v>115</v>
      </c>
      <c r="R7" t="s">
        <v>129</v>
      </c>
      <c r="S7" t="s">
        <v>130</v>
      </c>
      <c r="T7" t="s">
        <v>118</v>
      </c>
      <c r="U7" t="s">
        <v>119</v>
      </c>
      <c r="V7" t="s">
        <v>120</v>
      </c>
      <c r="W7" t="s">
        <v>121</v>
      </c>
      <c r="X7" t="s">
        <v>106</v>
      </c>
      <c r="Y7" t="s">
        <v>107</v>
      </c>
      <c r="AH7">
        <v>6270</v>
      </c>
      <c r="AI7">
        <v>6270</v>
      </c>
      <c r="AK7">
        <v>6270</v>
      </c>
      <c r="AL7">
        <v>6270</v>
      </c>
      <c r="AM7">
        <v>0</v>
      </c>
      <c r="AN7">
        <v>-6270</v>
      </c>
      <c r="AO7">
        <v>-6270</v>
      </c>
      <c r="AP7">
        <v>0</v>
      </c>
      <c r="AQ7">
        <v>0</v>
      </c>
      <c r="AR7">
        <v>0</v>
      </c>
      <c r="AS7" t="s">
        <v>122</v>
      </c>
      <c r="AT7" t="s">
        <v>123</v>
      </c>
    </row>
    <row r="8" spans="1:46" hidden="1" x14ac:dyDescent="0.35">
      <c r="A8" t="s">
        <v>76</v>
      </c>
      <c r="B8" t="s">
        <v>77</v>
      </c>
      <c r="C8" t="s">
        <v>127</v>
      </c>
      <c r="D8" t="s">
        <v>128</v>
      </c>
      <c r="E8" t="s">
        <v>124</v>
      </c>
      <c r="F8" t="s">
        <v>125</v>
      </c>
      <c r="G8" t="str">
        <f>VLOOKUP(F8, 'FERC Acct Descriptions'!$A$2:$B$28, 2, FALSE)</f>
        <v>Reliability planning and standards development services (CAISO GMC)</v>
      </c>
      <c r="H8" t="s">
        <v>126</v>
      </c>
      <c r="I8" t="s">
        <v>113</v>
      </c>
      <c r="J8" t="s">
        <v>100</v>
      </c>
      <c r="K8" t="s">
        <v>101</v>
      </c>
      <c r="L8" t="s">
        <v>102</v>
      </c>
      <c r="M8" t="s">
        <v>103</v>
      </c>
      <c r="N8" t="s">
        <v>15</v>
      </c>
      <c r="O8" t="s">
        <v>16</v>
      </c>
      <c r="P8" t="s">
        <v>114</v>
      </c>
      <c r="Q8" t="s">
        <v>115</v>
      </c>
      <c r="R8" t="s">
        <v>129</v>
      </c>
      <c r="S8" t="s">
        <v>130</v>
      </c>
      <c r="T8" t="s">
        <v>118</v>
      </c>
      <c r="U8" t="s">
        <v>119</v>
      </c>
      <c r="V8" t="s">
        <v>120</v>
      </c>
      <c r="W8" t="s">
        <v>121</v>
      </c>
      <c r="X8" t="s">
        <v>106</v>
      </c>
      <c r="Y8" t="s">
        <v>107</v>
      </c>
      <c r="AH8">
        <v>1485</v>
      </c>
      <c r="AI8">
        <v>1485</v>
      </c>
      <c r="AK8">
        <v>1485</v>
      </c>
      <c r="AL8">
        <v>1485</v>
      </c>
      <c r="AM8">
        <v>0</v>
      </c>
      <c r="AN8">
        <v>-1485</v>
      </c>
      <c r="AO8">
        <v>-1485</v>
      </c>
      <c r="AP8">
        <v>0</v>
      </c>
      <c r="AQ8">
        <v>0</v>
      </c>
      <c r="AR8">
        <v>0</v>
      </c>
      <c r="AS8" t="s">
        <v>122</v>
      </c>
      <c r="AT8" t="s">
        <v>123</v>
      </c>
    </row>
    <row r="9" spans="1:46" hidden="1" x14ac:dyDescent="0.35">
      <c r="A9" t="s">
        <v>76</v>
      </c>
      <c r="B9" t="s">
        <v>77</v>
      </c>
      <c r="C9" t="s">
        <v>131</v>
      </c>
      <c r="D9" t="s">
        <v>132</v>
      </c>
      <c r="E9" t="s">
        <v>110</v>
      </c>
      <c r="F9" t="s">
        <v>111</v>
      </c>
      <c r="G9" t="str">
        <f>VLOOKUP(F9, 'FERC Acct Descriptions'!$A$2:$B$28, 2, FALSE)</f>
        <v>Scheduling, system control and dispatch services (CAISO GMC)</v>
      </c>
      <c r="H9" t="s">
        <v>112</v>
      </c>
      <c r="I9" t="s">
        <v>113</v>
      </c>
      <c r="J9" t="s">
        <v>100</v>
      </c>
      <c r="K9" t="s">
        <v>101</v>
      </c>
      <c r="L9" t="s">
        <v>102</v>
      </c>
      <c r="M9" t="s">
        <v>103</v>
      </c>
      <c r="N9" t="s">
        <v>15</v>
      </c>
      <c r="O9" t="s">
        <v>16</v>
      </c>
      <c r="P9" t="s">
        <v>114</v>
      </c>
      <c r="Q9" t="s">
        <v>115</v>
      </c>
      <c r="R9" t="s">
        <v>133</v>
      </c>
      <c r="S9" t="s">
        <v>134</v>
      </c>
      <c r="T9" t="s">
        <v>118</v>
      </c>
      <c r="U9" t="s">
        <v>119</v>
      </c>
      <c r="V9" t="s">
        <v>120</v>
      </c>
      <c r="W9" t="s">
        <v>121</v>
      </c>
      <c r="X9" t="s">
        <v>106</v>
      </c>
      <c r="Y9" t="s">
        <v>107</v>
      </c>
      <c r="AC9">
        <v>8189452.6500000004</v>
      </c>
      <c r="AD9">
        <v>8189452.6500000004</v>
      </c>
      <c r="AH9">
        <v>9251451.2599999998</v>
      </c>
      <c r="AI9">
        <v>9251451.2599999998</v>
      </c>
      <c r="AK9">
        <v>9251451.2599999998</v>
      </c>
      <c r="AL9">
        <v>9251451.2599999998</v>
      </c>
      <c r="AM9">
        <v>0</v>
      </c>
      <c r="AN9">
        <v>-9251451.2599999998</v>
      </c>
      <c r="AO9">
        <v>-9251451.2599999998</v>
      </c>
      <c r="AP9">
        <v>0</v>
      </c>
      <c r="AQ9">
        <v>0</v>
      </c>
      <c r="AR9">
        <v>0</v>
      </c>
      <c r="AS9" t="s">
        <v>122</v>
      </c>
      <c r="AT9" t="s">
        <v>123</v>
      </c>
    </row>
    <row r="10" spans="1:46" hidden="1" x14ac:dyDescent="0.35">
      <c r="A10" t="s">
        <v>76</v>
      </c>
      <c r="B10" t="s">
        <v>77</v>
      </c>
      <c r="C10" t="s">
        <v>131</v>
      </c>
      <c r="D10" t="s">
        <v>132</v>
      </c>
      <c r="E10" t="s">
        <v>124</v>
      </c>
      <c r="F10" t="s">
        <v>125</v>
      </c>
      <c r="G10" t="str">
        <f>VLOOKUP(F10, 'FERC Acct Descriptions'!$A$2:$B$28, 2, FALSE)</f>
        <v>Reliability planning and standards development services (CAISO GMC)</v>
      </c>
      <c r="H10" t="s">
        <v>126</v>
      </c>
      <c r="I10" t="s">
        <v>113</v>
      </c>
      <c r="J10" t="s">
        <v>100</v>
      </c>
      <c r="K10" t="s">
        <v>101</v>
      </c>
      <c r="L10" t="s">
        <v>102</v>
      </c>
      <c r="M10" t="s">
        <v>103</v>
      </c>
      <c r="N10" t="s">
        <v>15</v>
      </c>
      <c r="O10" t="s">
        <v>16</v>
      </c>
      <c r="P10" t="s">
        <v>114</v>
      </c>
      <c r="Q10" t="s">
        <v>115</v>
      </c>
      <c r="R10" t="s">
        <v>133</v>
      </c>
      <c r="S10" t="s">
        <v>134</v>
      </c>
      <c r="T10" t="s">
        <v>118</v>
      </c>
      <c r="U10" t="s">
        <v>119</v>
      </c>
      <c r="V10" t="s">
        <v>120</v>
      </c>
      <c r="W10" t="s">
        <v>121</v>
      </c>
      <c r="X10" t="s">
        <v>106</v>
      </c>
      <c r="Y10" t="s">
        <v>107</v>
      </c>
      <c r="AC10">
        <v>4078785.65</v>
      </c>
      <c r="AD10">
        <v>4078785.65</v>
      </c>
      <c r="AH10">
        <v>4417299.12</v>
      </c>
      <c r="AI10">
        <v>4417299.12</v>
      </c>
      <c r="AK10">
        <v>4417299.12</v>
      </c>
      <c r="AL10">
        <v>4417299.12</v>
      </c>
      <c r="AM10">
        <v>0</v>
      </c>
      <c r="AN10">
        <v>-4417299.12</v>
      </c>
      <c r="AO10">
        <v>-4417299.12</v>
      </c>
      <c r="AP10">
        <v>0</v>
      </c>
      <c r="AQ10">
        <v>0</v>
      </c>
      <c r="AR10">
        <v>0</v>
      </c>
      <c r="AS10" t="s">
        <v>122</v>
      </c>
      <c r="AT10" t="s">
        <v>123</v>
      </c>
    </row>
    <row r="11" spans="1:46" hidden="1" x14ac:dyDescent="0.35">
      <c r="A11" t="s">
        <v>76</v>
      </c>
      <c r="B11" t="s">
        <v>77</v>
      </c>
      <c r="C11" t="s">
        <v>135</v>
      </c>
      <c r="D11" t="s">
        <v>136</v>
      </c>
      <c r="E11" t="s">
        <v>110</v>
      </c>
      <c r="F11" t="s">
        <v>111</v>
      </c>
      <c r="G11" t="str">
        <f>VLOOKUP(F11, 'FERC Acct Descriptions'!$A$2:$B$28, 2, FALSE)</f>
        <v>Scheduling, system control and dispatch services (CAISO GMC)</v>
      </c>
      <c r="H11" t="s">
        <v>112</v>
      </c>
      <c r="I11" t="s">
        <v>113</v>
      </c>
      <c r="J11" t="s">
        <v>100</v>
      </c>
      <c r="K11" t="s">
        <v>101</v>
      </c>
      <c r="L11" t="s">
        <v>102</v>
      </c>
      <c r="M11" t="s">
        <v>103</v>
      </c>
      <c r="N11" t="s">
        <v>15</v>
      </c>
      <c r="O11" t="s">
        <v>16</v>
      </c>
      <c r="P11" t="s">
        <v>114</v>
      </c>
      <c r="Q11" t="s">
        <v>115</v>
      </c>
      <c r="R11" t="s">
        <v>137</v>
      </c>
      <c r="S11" t="s">
        <v>138</v>
      </c>
      <c r="T11" t="s">
        <v>118</v>
      </c>
      <c r="U11" t="s">
        <v>119</v>
      </c>
      <c r="V11" t="s">
        <v>120</v>
      </c>
      <c r="W11" t="s">
        <v>121</v>
      </c>
      <c r="X11" t="s">
        <v>106</v>
      </c>
      <c r="Y11" t="s">
        <v>107</v>
      </c>
      <c r="AC11">
        <v>359441.12</v>
      </c>
      <c r="AD11">
        <v>359441.12</v>
      </c>
      <c r="AH11">
        <v>251705.63</v>
      </c>
      <c r="AI11">
        <v>251705.63</v>
      </c>
      <c r="AK11">
        <v>251705.63</v>
      </c>
      <c r="AL11">
        <v>251705.63</v>
      </c>
      <c r="AM11">
        <v>0</v>
      </c>
      <c r="AN11">
        <v>-251705.63</v>
      </c>
      <c r="AO11">
        <v>-251705.63</v>
      </c>
      <c r="AP11">
        <v>0</v>
      </c>
      <c r="AQ11">
        <v>0</v>
      </c>
      <c r="AR11">
        <v>0</v>
      </c>
      <c r="AS11" t="s">
        <v>122</v>
      </c>
      <c r="AT11" t="s">
        <v>123</v>
      </c>
    </row>
    <row r="12" spans="1:46" hidden="1" x14ac:dyDescent="0.35">
      <c r="A12" t="s">
        <v>76</v>
      </c>
      <c r="B12" t="s">
        <v>77</v>
      </c>
      <c r="C12" t="s">
        <v>135</v>
      </c>
      <c r="D12" t="s">
        <v>136</v>
      </c>
      <c r="E12" t="s">
        <v>124</v>
      </c>
      <c r="F12" t="s">
        <v>125</v>
      </c>
      <c r="G12" t="str">
        <f>VLOOKUP(F12, 'FERC Acct Descriptions'!$A$2:$B$28, 2, FALSE)</f>
        <v>Reliability planning and standards development services (CAISO GMC)</v>
      </c>
      <c r="H12" t="s">
        <v>126</v>
      </c>
      <c r="I12" t="s">
        <v>113</v>
      </c>
      <c r="J12" t="s">
        <v>100</v>
      </c>
      <c r="K12" t="s">
        <v>101</v>
      </c>
      <c r="L12" t="s">
        <v>102</v>
      </c>
      <c r="M12" t="s">
        <v>103</v>
      </c>
      <c r="N12" t="s">
        <v>15</v>
      </c>
      <c r="O12" t="s">
        <v>16</v>
      </c>
      <c r="P12" t="s">
        <v>114</v>
      </c>
      <c r="Q12" t="s">
        <v>115</v>
      </c>
      <c r="R12" t="s">
        <v>137</v>
      </c>
      <c r="S12" t="s">
        <v>138</v>
      </c>
      <c r="T12" t="s">
        <v>118</v>
      </c>
      <c r="U12" t="s">
        <v>119</v>
      </c>
      <c r="V12" t="s">
        <v>120</v>
      </c>
      <c r="W12" t="s">
        <v>121</v>
      </c>
      <c r="X12" t="s">
        <v>106</v>
      </c>
      <c r="Y12" t="s">
        <v>107</v>
      </c>
      <c r="AC12">
        <v>131715.10999999999</v>
      </c>
      <c r="AD12">
        <v>131715.10999999999</v>
      </c>
      <c r="AH12">
        <v>85755.73</v>
      </c>
      <c r="AI12">
        <v>85755.73</v>
      </c>
      <c r="AK12">
        <v>85755.73</v>
      </c>
      <c r="AL12">
        <v>85755.73</v>
      </c>
      <c r="AM12">
        <v>0</v>
      </c>
      <c r="AN12">
        <v>-85755.73</v>
      </c>
      <c r="AO12">
        <v>-85755.73</v>
      </c>
      <c r="AP12">
        <v>0</v>
      </c>
      <c r="AQ12">
        <v>0</v>
      </c>
      <c r="AR12">
        <v>0</v>
      </c>
      <c r="AS12" t="s">
        <v>122</v>
      </c>
      <c r="AT12" t="s">
        <v>123</v>
      </c>
    </row>
    <row r="13" spans="1:46" hidden="1" x14ac:dyDescent="0.35">
      <c r="A13" t="s">
        <v>76</v>
      </c>
      <c r="B13" t="s">
        <v>77</v>
      </c>
      <c r="C13" t="s">
        <v>139</v>
      </c>
      <c r="D13" t="s">
        <v>140</v>
      </c>
      <c r="E13" t="s">
        <v>110</v>
      </c>
      <c r="F13" t="s">
        <v>111</v>
      </c>
      <c r="G13" t="str">
        <f>VLOOKUP(F13, 'FERC Acct Descriptions'!$A$2:$B$28, 2, FALSE)</f>
        <v>Scheduling, system control and dispatch services (CAISO GMC)</v>
      </c>
      <c r="H13" t="s">
        <v>112</v>
      </c>
      <c r="I13" t="s">
        <v>113</v>
      </c>
      <c r="J13" t="s">
        <v>100</v>
      </c>
      <c r="K13" t="s">
        <v>101</v>
      </c>
      <c r="L13" t="s">
        <v>102</v>
      </c>
      <c r="M13" t="s">
        <v>103</v>
      </c>
      <c r="N13" t="s">
        <v>15</v>
      </c>
      <c r="O13" t="s">
        <v>16</v>
      </c>
      <c r="P13" t="s">
        <v>114</v>
      </c>
      <c r="Q13" t="s">
        <v>115</v>
      </c>
      <c r="R13" t="s">
        <v>141</v>
      </c>
      <c r="S13" t="s">
        <v>142</v>
      </c>
      <c r="T13" t="s">
        <v>118</v>
      </c>
      <c r="U13" t="s">
        <v>119</v>
      </c>
      <c r="V13" t="s">
        <v>120</v>
      </c>
      <c r="W13" t="s">
        <v>121</v>
      </c>
      <c r="X13" t="s">
        <v>106</v>
      </c>
      <c r="Y13" t="s">
        <v>107</v>
      </c>
      <c r="AC13">
        <v>341572.17</v>
      </c>
      <c r="AD13">
        <v>341572.17</v>
      </c>
      <c r="AH13">
        <v>359993.67</v>
      </c>
      <c r="AI13">
        <v>359993.67</v>
      </c>
      <c r="AK13">
        <v>359993.67</v>
      </c>
      <c r="AL13">
        <v>359993.67</v>
      </c>
      <c r="AM13">
        <v>0</v>
      </c>
      <c r="AN13">
        <v>-359993.67</v>
      </c>
      <c r="AO13">
        <v>-359993.67</v>
      </c>
      <c r="AP13">
        <v>0</v>
      </c>
      <c r="AQ13">
        <v>0</v>
      </c>
      <c r="AR13">
        <v>0</v>
      </c>
      <c r="AS13" t="s">
        <v>122</v>
      </c>
      <c r="AT13" t="s">
        <v>123</v>
      </c>
    </row>
    <row r="14" spans="1:46" hidden="1" x14ac:dyDescent="0.35">
      <c r="A14" t="s">
        <v>76</v>
      </c>
      <c r="B14" t="s">
        <v>77</v>
      </c>
      <c r="C14" t="s">
        <v>139</v>
      </c>
      <c r="D14" t="s">
        <v>140</v>
      </c>
      <c r="E14" t="s">
        <v>124</v>
      </c>
      <c r="F14" t="s">
        <v>125</v>
      </c>
      <c r="G14" t="str">
        <f>VLOOKUP(F14, 'FERC Acct Descriptions'!$A$2:$B$28, 2, FALSE)</f>
        <v>Reliability planning and standards development services (CAISO GMC)</v>
      </c>
      <c r="H14" t="s">
        <v>126</v>
      </c>
      <c r="I14" t="s">
        <v>113</v>
      </c>
      <c r="J14" t="s">
        <v>100</v>
      </c>
      <c r="K14" t="s">
        <v>101</v>
      </c>
      <c r="L14" t="s">
        <v>102</v>
      </c>
      <c r="M14" t="s">
        <v>103</v>
      </c>
      <c r="N14" t="s">
        <v>15</v>
      </c>
      <c r="O14" t="s">
        <v>16</v>
      </c>
      <c r="P14" t="s">
        <v>114</v>
      </c>
      <c r="Q14" t="s">
        <v>115</v>
      </c>
      <c r="R14" t="s">
        <v>141</v>
      </c>
      <c r="S14" t="s">
        <v>142</v>
      </c>
      <c r="T14" t="s">
        <v>118</v>
      </c>
      <c r="U14" t="s">
        <v>119</v>
      </c>
      <c r="V14" t="s">
        <v>120</v>
      </c>
      <c r="W14" t="s">
        <v>121</v>
      </c>
      <c r="X14" t="s">
        <v>106</v>
      </c>
      <c r="Y14" t="s">
        <v>107</v>
      </c>
      <c r="AC14">
        <v>123968.6</v>
      </c>
      <c r="AD14">
        <v>123968.6</v>
      </c>
      <c r="AH14">
        <v>132270.85</v>
      </c>
      <c r="AI14">
        <v>132270.85</v>
      </c>
      <c r="AK14">
        <v>132270.85</v>
      </c>
      <c r="AL14">
        <v>132270.85</v>
      </c>
      <c r="AM14">
        <v>0</v>
      </c>
      <c r="AN14">
        <v>-132270.85</v>
      </c>
      <c r="AO14">
        <v>-132270.85</v>
      </c>
      <c r="AP14">
        <v>0</v>
      </c>
      <c r="AQ14">
        <v>0</v>
      </c>
      <c r="AR14">
        <v>0</v>
      </c>
      <c r="AS14" t="s">
        <v>122</v>
      </c>
      <c r="AT14" t="s">
        <v>123</v>
      </c>
    </row>
    <row r="15" spans="1:46" hidden="1" x14ac:dyDescent="0.35">
      <c r="A15" t="s">
        <v>76</v>
      </c>
      <c r="B15" t="s">
        <v>77</v>
      </c>
      <c r="C15" t="s">
        <v>143</v>
      </c>
      <c r="D15" t="s">
        <v>144</v>
      </c>
      <c r="E15" t="s">
        <v>110</v>
      </c>
      <c r="F15" t="s">
        <v>111</v>
      </c>
      <c r="G15" t="str">
        <f>VLOOKUP(F15, 'FERC Acct Descriptions'!$A$2:$B$28, 2, FALSE)</f>
        <v>Scheduling, system control and dispatch services (CAISO GMC)</v>
      </c>
      <c r="H15" t="s">
        <v>112</v>
      </c>
      <c r="I15" t="s">
        <v>113</v>
      </c>
      <c r="J15" t="s">
        <v>100</v>
      </c>
      <c r="K15" t="s">
        <v>101</v>
      </c>
      <c r="L15" t="s">
        <v>102</v>
      </c>
      <c r="M15" t="s">
        <v>103</v>
      </c>
      <c r="N15" t="s">
        <v>15</v>
      </c>
      <c r="O15" t="s">
        <v>16</v>
      </c>
      <c r="P15" t="s">
        <v>114</v>
      </c>
      <c r="Q15" t="s">
        <v>115</v>
      </c>
      <c r="R15" t="s">
        <v>145</v>
      </c>
      <c r="S15" t="s">
        <v>146</v>
      </c>
      <c r="T15" t="s">
        <v>118</v>
      </c>
      <c r="U15" t="s">
        <v>119</v>
      </c>
      <c r="V15" t="s">
        <v>120</v>
      </c>
      <c r="W15" t="s">
        <v>121</v>
      </c>
      <c r="X15" t="s">
        <v>106</v>
      </c>
      <c r="Y15" t="s">
        <v>107</v>
      </c>
      <c r="AC15">
        <v>6493766.9299999997</v>
      </c>
      <c r="AD15">
        <v>6493766.9299999997</v>
      </c>
      <c r="AH15">
        <v>5951201.0999999996</v>
      </c>
      <c r="AI15">
        <v>5951201.0999999996</v>
      </c>
      <c r="AK15">
        <v>5951201.0999999996</v>
      </c>
      <c r="AL15">
        <v>5951201.0999999996</v>
      </c>
      <c r="AM15">
        <v>0</v>
      </c>
      <c r="AN15">
        <v>-5951201.0999999996</v>
      </c>
      <c r="AO15">
        <v>-5951201.0999999996</v>
      </c>
      <c r="AP15">
        <v>0</v>
      </c>
      <c r="AQ15">
        <v>0</v>
      </c>
      <c r="AR15">
        <v>0</v>
      </c>
      <c r="AS15" t="s">
        <v>122</v>
      </c>
      <c r="AT15" t="s">
        <v>123</v>
      </c>
    </row>
    <row r="16" spans="1:46" hidden="1" x14ac:dyDescent="0.35">
      <c r="A16" t="s">
        <v>76</v>
      </c>
      <c r="B16" t="s">
        <v>77</v>
      </c>
      <c r="C16" t="s">
        <v>143</v>
      </c>
      <c r="D16" t="s">
        <v>144</v>
      </c>
      <c r="E16" t="s">
        <v>124</v>
      </c>
      <c r="F16" t="s">
        <v>125</v>
      </c>
      <c r="G16" t="str">
        <f>VLOOKUP(F16, 'FERC Acct Descriptions'!$A$2:$B$28, 2, FALSE)</f>
        <v>Reliability planning and standards development services (CAISO GMC)</v>
      </c>
      <c r="H16" t="s">
        <v>126</v>
      </c>
      <c r="I16" t="s">
        <v>113</v>
      </c>
      <c r="J16" t="s">
        <v>100</v>
      </c>
      <c r="K16" t="s">
        <v>101</v>
      </c>
      <c r="L16" t="s">
        <v>102</v>
      </c>
      <c r="M16" t="s">
        <v>103</v>
      </c>
      <c r="N16" t="s">
        <v>15</v>
      </c>
      <c r="O16" t="s">
        <v>16</v>
      </c>
      <c r="P16" t="s">
        <v>114</v>
      </c>
      <c r="Q16" t="s">
        <v>115</v>
      </c>
      <c r="R16" t="s">
        <v>145</v>
      </c>
      <c r="S16" t="s">
        <v>146</v>
      </c>
      <c r="T16" t="s">
        <v>118</v>
      </c>
      <c r="U16" t="s">
        <v>119</v>
      </c>
      <c r="V16" t="s">
        <v>120</v>
      </c>
      <c r="W16" t="s">
        <v>121</v>
      </c>
      <c r="X16" t="s">
        <v>106</v>
      </c>
      <c r="Y16" t="s">
        <v>107</v>
      </c>
      <c r="AC16">
        <v>2548095.38</v>
      </c>
      <c r="AD16">
        <v>2548095.38</v>
      </c>
      <c r="AH16">
        <v>2389988.9700000002</v>
      </c>
      <c r="AI16">
        <v>2389988.9700000002</v>
      </c>
      <c r="AK16">
        <v>2389988.9700000002</v>
      </c>
      <c r="AL16">
        <v>2389988.9700000002</v>
      </c>
      <c r="AM16">
        <v>0</v>
      </c>
      <c r="AN16">
        <v>-2389988.9700000002</v>
      </c>
      <c r="AO16">
        <v>-2389988.9700000002</v>
      </c>
      <c r="AP16">
        <v>0</v>
      </c>
      <c r="AQ16">
        <v>0</v>
      </c>
      <c r="AR16">
        <v>0</v>
      </c>
      <c r="AS16" t="s">
        <v>122</v>
      </c>
      <c r="AT16" t="s">
        <v>123</v>
      </c>
    </row>
    <row r="17" spans="1:46" hidden="1" x14ac:dyDescent="0.35">
      <c r="A17" t="s">
        <v>76</v>
      </c>
      <c r="B17" t="s">
        <v>77</v>
      </c>
      <c r="C17" t="s">
        <v>147</v>
      </c>
      <c r="D17" t="s">
        <v>148</v>
      </c>
      <c r="E17" t="s">
        <v>110</v>
      </c>
      <c r="F17" t="s">
        <v>111</v>
      </c>
      <c r="G17" t="str">
        <f>VLOOKUP(F17, 'FERC Acct Descriptions'!$A$2:$B$28, 2, FALSE)</f>
        <v>Scheduling, system control and dispatch services (CAISO GMC)</v>
      </c>
      <c r="H17" t="s">
        <v>112</v>
      </c>
      <c r="I17" t="s">
        <v>113</v>
      </c>
      <c r="J17" t="s">
        <v>100</v>
      </c>
      <c r="K17" t="s">
        <v>101</v>
      </c>
      <c r="L17" t="s">
        <v>102</v>
      </c>
      <c r="M17" t="s">
        <v>103</v>
      </c>
      <c r="N17" t="s">
        <v>15</v>
      </c>
      <c r="O17" t="s">
        <v>16</v>
      </c>
      <c r="P17" t="s">
        <v>114</v>
      </c>
      <c r="Q17" t="s">
        <v>115</v>
      </c>
      <c r="R17" t="s">
        <v>149</v>
      </c>
      <c r="S17" t="s">
        <v>150</v>
      </c>
      <c r="T17" t="s">
        <v>118</v>
      </c>
      <c r="U17" t="s">
        <v>119</v>
      </c>
      <c r="V17" t="s">
        <v>120</v>
      </c>
      <c r="W17" t="s">
        <v>121</v>
      </c>
      <c r="X17" t="s">
        <v>106</v>
      </c>
      <c r="Y17" t="s">
        <v>107</v>
      </c>
      <c r="AC17">
        <v>3406.44</v>
      </c>
      <c r="AD17">
        <v>3406.44</v>
      </c>
      <c r="AH17">
        <v>3075.51</v>
      </c>
      <c r="AI17">
        <v>3075.51</v>
      </c>
      <c r="AK17">
        <v>3075.51</v>
      </c>
      <c r="AL17">
        <v>3075.51</v>
      </c>
      <c r="AM17">
        <v>0</v>
      </c>
      <c r="AN17">
        <v>-3075.51</v>
      </c>
      <c r="AO17">
        <v>-3075.51</v>
      </c>
      <c r="AP17">
        <v>0</v>
      </c>
      <c r="AQ17">
        <v>0</v>
      </c>
      <c r="AR17">
        <v>0</v>
      </c>
      <c r="AS17" t="s">
        <v>122</v>
      </c>
      <c r="AT17" t="s">
        <v>123</v>
      </c>
    </row>
    <row r="18" spans="1:46" hidden="1" x14ac:dyDescent="0.35">
      <c r="A18" t="s">
        <v>76</v>
      </c>
      <c r="B18" t="s">
        <v>77</v>
      </c>
      <c r="C18" t="s">
        <v>147</v>
      </c>
      <c r="D18" t="s">
        <v>148</v>
      </c>
      <c r="E18" t="s">
        <v>124</v>
      </c>
      <c r="F18" t="s">
        <v>125</v>
      </c>
      <c r="G18" t="str">
        <f>VLOOKUP(F18, 'FERC Acct Descriptions'!$A$2:$B$28, 2, FALSE)</f>
        <v>Reliability planning and standards development services (CAISO GMC)</v>
      </c>
      <c r="H18" t="s">
        <v>126</v>
      </c>
      <c r="I18" t="s">
        <v>113</v>
      </c>
      <c r="J18" t="s">
        <v>100</v>
      </c>
      <c r="K18" t="s">
        <v>101</v>
      </c>
      <c r="L18" t="s">
        <v>102</v>
      </c>
      <c r="M18" t="s">
        <v>103</v>
      </c>
      <c r="N18" t="s">
        <v>15</v>
      </c>
      <c r="O18" t="s">
        <v>16</v>
      </c>
      <c r="P18" t="s">
        <v>114</v>
      </c>
      <c r="Q18" t="s">
        <v>115</v>
      </c>
      <c r="R18" t="s">
        <v>149</v>
      </c>
      <c r="S18" t="s">
        <v>150</v>
      </c>
      <c r="T18" t="s">
        <v>118</v>
      </c>
      <c r="U18" t="s">
        <v>119</v>
      </c>
      <c r="V18" t="s">
        <v>120</v>
      </c>
      <c r="W18" t="s">
        <v>121</v>
      </c>
      <c r="X18" t="s">
        <v>106</v>
      </c>
      <c r="Y18" t="s">
        <v>107</v>
      </c>
      <c r="AC18">
        <v>1250.21</v>
      </c>
      <c r="AD18">
        <v>1250.21</v>
      </c>
      <c r="AH18">
        <v>1174.2</v>
      </c>
      <c r="AI18">
        <v>1174.2</v>
      </c>
      <c r="AK18">
        <v>1174.2</v>
      </c>
      <c r="AL18">
        <v>1174.2</v>
      </c>
      <c r="AM18">
        <v>0</v>
      </c>
      <c r="AN18">
        <v>-1174.2</v>
      </c>
      <c r="AO18">
        <v>-1174.2</v>
      </c>
      <c r="AP18">
        <v>0</v>
      </c>
      <c r="AQ18">
        <v>0</v>
      </c>
      <c r="AR18">
        <v>0</v>
      </c>
      <c r="AS18" t="s">
        <v>122</v>
      </c>
      <c r="AT18" t="s">
        <v>123</v>
      </c>
    </row>
    <row r="19" spans="1:46" hidden="1" x14ac:dyDescent="0.35">
      <c r="A19" t="s">
        <v>76</v>
      </c>
      <c r="B19" t="s">
        <v>77</v>
      </c>
      <c r="C19" t="s">
        <v>151</v>
      </c>
      <c r="D19" t="s">
        <v>152</v>
      </c>
      <c r="E19" t="s">
        <v>80</v>
      </c>
      <c r="F19" t="s">
        <v>11</v>
      </c>
      <c r="G19" t="str">
        <f>VLOOKUP(F19, 'FERC Acct Descriptions'!$A$2:$B$28, 2, FALSE)</f>
        <v>Miscellaneous Transmission Expenses</v>
      </c>
      <c r="H19" t="s">
        <v>81</v>
      </c>
      <c r="I19" t="s">
        <v>11</v>
      </c>
      <c r="J19" t="s">
        <v>153</v>
      </c>
      <c r="K19" t="s">
        <v>154</v>
      </c>
      <c r="L19" t="s">
        <v>155</v>
      </c>
      <c r="M19" t="s">
        <v>156</v>
      </c>
      <c r="N19" t="s">
        <v>15</v>
      </c>
      <c r="O19" t="s">
        <v>16</v>
      </c>
      <c r="P19" t="s">
        <v>157</v>
      </c>
      <c r="Q19" t="s">
        <v>158</v>
      </c>
      <c r="R19" t="s">
        <v>88</v>
      </c>
      <c r="S19" t="s">
        <v>88</v>
      </c>
      <c r="T19" t="s">
        <v>89</v>
      </c>
      <c r="U19" t="s">
        <v>90</v>
      </c>
      <c r="V19" t="s">
        <v>91</v>
      </c>
      <c r="W19" t="s">
        <v>92</v>
      </c>
      <c r="X19" t="s">
        <v>159</v>
      </c>
      <c r="Y19" t="s">
        <v>160</v>
      </c>
      <c r="Z19">
        <v>36296.68</v>
      </c>
      <c r="AA19">
        <v>0.92</v>
      </c>
      <c r="AB19">
        <v>0.01</v>
      </c>
      <c r="AC19">
        <v>-333.53</v>
      </c>
      <c r="AD19">
        <v>35964.080000000002</v>
      </c>
      <c r="AK19">
        <v>0</v>
      </c>
      <c r="AP19">
        <v>0</v>
      </c>
      <c r="AQ19">
        <v>0</v>
      </c>
      <c r="AR19">
        <v>0</v>
      </c>
    </row>
    <row r="20" spans="1:46" hidden="1" x14ac:dyDescent="0.35">
      <c r="A20" t="s">
        <v>76</v>
      </c>
      <c r="B20" t="s">
        <v>77</v>
      </c>
      <c r="C20" t="s">
        <v>161</v>
      </c>
      <c r="D20" t="s">
        <v>162</v>
      </c>
      <c r="E20" t="s">
        <v>80</v>
      </c>
      <c r="F20" t="s">
        <v>11</v>
      </c>
      <c r="G20" t="str">
        <f>VLOOKUP(F20, 'FERC Acct Descriptions'!$A$2:$B$28, 2, FALSE)</f>
        <v>Miscellaneous Transmission Expenses</v>
      </c>
      <c r="H20" t="s">
        <v>81</v>
      </c>
      <c r="I20" t="s">
        <v>11</v>
      </c>
      <c r="J20" t="s">
        <v>82</v>
      </c>
      <c r="K20" t="s">
        <v>83</v>
      </c>
      <c r="L20" t="s">
        <v>155</v>
      </c>
      <c r="M20" t="s">
        <v>156</v>
      </c>
      <c r="N20" t="s">
        <v>163</v>
      </c>
      <c r="O20" t="s">
        <v>164</v>
      </c>
      <c r="P20" t="s">
        <v>157</v>
      </c>
      <c r="Q20" t="s">
        <v>158</v>
      </c>
      <c r="R20" t="s">
        <v>88</v>
      </c>
      <c r="S20" t="s">
        <v>88</v>
      </c>
      <c r="T20" t="s">
        <v>89</v>
      </c>
      <c r="U20" t="s">
        <v>90</v>
      </c>
      <c r="V20" t="s">
        <v>91</v>
      </c>
      <c r="W20" t="s">
        <v>92</v>
      </c>
      <c r="X20" t="s">
        <v>159</v>
      </c>
      <c r="Y20" t="s">
        <v>160</v>
      </c>
      <c r="Z20">
        <v>0.36</v>
      </c>
      <c r="AA20">
        <v>5.95</v>
      </c>
      <c r="AB20">
        <v>120.31</v>
      </c>
      <c r="AC20">
        <v>-114.67</v>
      </c>
      <c r="AD20">
        <v>11.95</v>
      </c>
      <c r="AK20">
        <v>0</v>
      </c>
      <c r="AP20">
        <v>0</v>
      </c>
      <c r="AQ20">
        <v>0</v>
      </c>
      <c r="AR20">
        <v>0</v>
      </c>
    </row>
    <row r="21" spans="1:46" hidden="1" x14ac:dyDescent="0.35">
      <c r="A21" t="s">
        <v>76</v>
      </c>
      <c r="B21" t="s">
        <v>77</v>
      </c>
      <c r="C21" t="s">
        <v>165</v>
      </c>
      <c r="D21" t="s">
        <v>166</v>
      </c>
      <c r="E21" t="s">
        <v>80</v>
      </c>
      <c r="F21" t="s">
        <v>11</v>
      </c>
      <c r="G21" t="str">
        <f>VLOOKUP(F21, 'FERC Acct Descriptions'!$A$2:$B$28, 2, FALSE)</f>
        <v>Miscellaneous Transmission Expenses</v>
      </c>
      <c r="H21" t="s">
        <v>81</v>
      </c>
      <c r="I21" t="s">
        <v>11</v>
      </c>
      <c r="J21" t="s">
        <v>82</v>
      </c>
      <c r="K21" t="s">
        <v>83</v>
      </c>
      <c r="L21" t="s">
        <v>155</v>
      </c>
      <c r="M21" t="s">
        <v>156</v>
      </c>
      <c r="N21" t="s">
        <v>163</v>
      </c>
      <c r="O21" t="s">
        <v>164</v>
      </c>
      <c r="P21" t="s">
        <v>157</v>
      </c>
      <c r="Q21" t="s">
        <v>158</v>
      </c>
      <c r="R21" t="s">
        <v>88</v>
      </c>
      <c r="S21" t="s">
        <v>88</v>
      </c>
      <c r="T21" t="s">
        <v>89</v>
      </c>
      <c r="U21" t="s">
        <v>90</v>
      </c>
      <c r="V21" t="s">
        <v>91</v>
      </c>
      <c r="W21" t="s">
        <v>92</v>
      </c>
      <c r="X21" t="s">
        <v>159</v>
      </c>
      <c r="Y21" t="s">
        <v>160</v>
      </c>
      <c r="AE21">
        <v>13.05</v>
      </c>
      <c r="AF21">
        <v>166.05</v>
      </c>
      <c r="AG21">
        <v>597.88</v>
      </c>
      <c r="AH21">
        <v>-638.83000000000004</v>
      </c>
      <c r="AI21">
        <v>138.15</v>
      </c>
      <c r="AJ21">
        <v>166.05</v>
      </c>
      <c r="AK21">
        <v>-27.900000000000006</v>
      </c>
      <c r="AL21">
        <v>138.15</v>
      </c>
      <c r="AP21">
        <v>166.05</v>
      </c>
      <c r="AQ21">
        <v>-27.900000000000006</v>
      </c>
      <c r="AR21">
        <v>138.15</v>
      </c>
    </row>
    <row r="22" spans="1:46" hidden="1" x14ac:dyDescent="0.35">
      <c r="A22" t="s">
        <v>167</v>
      </c>
      <c r="B22" t="s">
        <v>168</v>
      </c>
      <c r="C22" t="s">
        <v>169</v>
      </c>
      <c r="D22" t="s">
        <v>170</v>
      </c>
      <c r="E22" t="s">
        <v>80</v>
      </c>
      <c r="F22" t="s">
        <v>11</v>
      </c>
      <c r="G22" t="str">
        <f>VLOOKUP(F22, 'FERC Acct Descriptions'!$A$2:$B$28, 2, FALSE)</f>
        <v>Miscellaneous Transmission Expenses</v>
      </c>
      <c r="H22" t="s">
        <v>81</v>
      </c>
      <c r="I22" t="s">
        <v>11</v>
      </c>
      <c r="J22" t="s">
        <v>171</v>
      </c>
      <c r="K22" t="s">
        <v>172</v>
      </c>
      <c r="L22" t="s">
        <v>173</v>
      </c>
      <c r="M22" t="s">
        <v>174</v>
      </c>
      <c r="N22" t="s">
        <v>175</v>
      </c>
      <c r="O22" t="s">
        <v>176</v>
      </c>
      <c r="P22" t="s">
        <v>177</v>
      </c>
      <c r="Q22" t="s">
        <v>178</v>
      </c>
      <c r="R22" t="s">
        <v>88</v>
      </c>
      <c r="S22" t="s">
        <v>88</v>
      </c>
      <c r="T22" t="s">
        <v>89</v>
      </c>
      <c r="U22" t="s">
        <v>90</v>
      </c>
      <c r="V22" t="s">
        <v>91</v>
      </c>
      <c r="W22" t="s">
        <v>92</v>
      </c>
      <c r="X22" t="s">
        <v>179</v>
      </c>
      <c r="Y22" t="s">
        <v>180</v>
      </c>
      <c r="AC22">
        <v>2885.26</v>
      </c>
      <c r="AD22">
        <v>2885.26</v>
      </c>
      <c r="AK22">
        <v>0</v>
      </c>
      <c r="AP22">
        <v>0</v>
      </c>
      <c r="AQ22">
        <v>0</v>
      </c>
      <c r="AR22">
        <v>0</v>
      </c>
    </row>
    <row r="23" spans="1:46" hidden="1" x14ac:dyDescent="0.35">
      <c r="A23" t="s">
        <v>167</v>
      </c>
      <c r="B23" t="s">
        <v>168</v>
      </c>
      <c r="C23" t="s">
        <v>181</v>
      </c>
      <c r="D23" t="s">
        <v>182</v>
      </c>
      <c r="E23" t="s">
        <v>183</v>
      </c>
      <c r="F23" t="s">
        <v>184</v>
      </c>
      <c r="G23" t="str">
        <f>VLOOKUP(F23, 'FERC Acct Descriptions'!$A$2:$B$28, 2, FALSE)</f>
        <v>Overhead Line Expense</v>
      </c>
      <c r="H23" t="s">
        <v>185</v>
      </c>
      <c r="I23" t="s">
        <v>184</v>
      </c>
      <c r="J23" t="s">
        <v>186</v>
      </c>
      <c r="K23" t="s">
        <v>187</v>
      </c>
      <c r="L23" t="s">
        <v>188</v>
      </c>
      <c r="M23" t="s">
        <v>189</v>
      </c>
      <c r="N23" t="s">
        <v>190</v>
      </c>
      <c r="O23" t="s">
        <v>191</v>
      </c>
      <c r="P23" t="s">
        <v>192</v>
      </c>
      <c r="Q23" t="s">
        <v>193</v>
      </c>
      <c r="R23" t="s">
        <v>88</v>
      </c>
      <c r="S23" t="s">
        <v>88</v>
      </c>
      <c r="T23" t="s">
        <v>89</v>
      </c>
      <c r="U23" t="s">
        <v>90</v>
      </c>
      <c r="V23" t="s">
        <v>91</v>
      </c>
      <c r="W23" t="s">
        <v>92</v>
      </c>
      <c r="X23" t="s">
        <v>179</v>
      </c>
      <c r="Y23" t="s">
        <v>180</v>
      </c>
      <c r="AH23">
        <v>10217.120000000001</v>
      </c>
      <c r="AI23">
        <v>10217.120000000001</v>
      </c>
      <c r="AK23">
        <v>10217.120000000001</v>
      </c>
      <c r="AL23">
        <v>10217.120000000001</v>
      </c>
      <c r="AM23">
        <v>0</v>
      </c>
      <c r="AN23">
        <v>-10217.120000000001</v>
      </c>
      <c r="AO23">
        <v>-10217.120000000001</v>
      </c>
      <c r="AP23">
        <v>0</v>
      </c>
      <c r="AQ23">
        <v>0</v>
      </c>
      <c r="AR23">
        <v>0</v>
      </c>
      <c r="AS23" t="s">
        <v>194</v>
      </c>
      <c r="AT23" t="s">
        <v>195</v>
      </c>
    </row>
    <row r="24" spans="1:46" hidden="1" x14ac:dyDescent="0.35">
      <c r="A24" t="s">
        <v>167</v>
      </c>
      <c r="B24" t="s">
        <v>168</v>
      </c>
      <c r="C24" t="s">
        <v>196</v>
      </c>
      <c r="D24" t="s">
        <v>197</v>
      </c>
      <c r="E24" t="s">
        <v>198</v>
      </c>
      <c r="F24" t="s">
        <v>199</v>
      </c>
      <c r="G24" t="str">
        <f>VLOOKUP(F24, 'FERC Acct Descriptions'!$A$2:$B$28, 2, FALSE)</f>
        <v>Underground Line Expenses</v>
      </c>
      <c r="H24" t="s">
        <v>200</v>
      </c>
      <c r="I24" t="s">
        <v>199</v>
      </c>
      <c r="J24" t="s">
        <v>201</v>
      </c>
      <c r="K24" t="s">
        <v>202</v>
      </c>
      <c r="L24" t="s">
        <v>203</v>
      </c>
      <c r="M24" t="s">
        <v>204</v>
      </c>
      <c r="N24" t="s">
        <v>205</v>
      </c>
      <c r="O24" t="s">
        <v>206</v>
      </c>
      <c r="P24" t="s">
        <v>207</v>
      </c>
      <c r="Q24" t="s">
        <v>208</v>
      </c>
      <c r="R24" t="s">
        <v>88</v>
      </c>
      <c r="S24" t="s">
        <v>88</v>
      </c>
      <c r="T24" t="s">
        <v>89</v>
      </c>
      <c r="U24" t="s">
        <v>90</v>
      </c>
      <c r="V24" t="s">
        <v>91</v>
      </c>
      <c r="W24" t="s">
        <v>92</v>
      </c>
      <c r="X24" t="s">
        <v>179</v>
      </c>
      <c r="Y24" t="s">
        <v>180</v>
      </c>
      <c r="Z24">
        <v>0</v>
      </c>
      <c r="AA24">
        <v>75635.97</v>
      </c>
      <c r="AC24">
        <v>1243.01</v>
      </c>
      <c r="AD24">
        <v>76878.98</v>
      </c>
      <c r="AK24">
        <v>0</v>
      </c>
      <c r="AP24">
        <v>0</v>
      </c>
      <c r="AQ24">
        <v>0</v>
      </c>
      <c r="AR24">
        <v>0</v>
      </c>
    </row>
    <row r="25" spans="1:46" hidden="1" x14ac:dyDescent="0.35">
      <c r="A25" t="s">
        <v>167</v>
      </c>
      <c r="B25" t="s">
        <v>168</v>
      </c>
      <c r="C25" t="s">
        <v>196</v>
      </c>
      <c r="D25" t="s">
        <v>197</v>
      </c>
      <c r="E25" t="s">
        <v>198</v>
      </c>
      <c r="F25" t="s">
        <v>199</v>
      </c>
      <c r="G25" t="str">
        <f>VLOOKUP(F25, 'FERC Acct Descriptions'!$A$2:$B$28, 2, FALSE)</f>
        <v>Underground Line Expenses</v>
      </c>
      <c r="H25" t="s">
        <v>200</v>
      </c>
      <c r="I25" t="s">
        <v>199</v>
      </c>
      <c r="J25" t="s">
        <v>209</v>
      </c>
      <c r="K25" t="s">
        <v>210</v>
      </c>
      <c r="L25" t="s">
        <v>203</v>
      </c>
      <c r="M25" t="s">
        <v>204</v>
      </c>
      <c r="N25" t="s">
        <v>211</v>
      </c>
      <c r="O25" t="s">
        <v>197</v>
      </c>
      <c r="P25" t="s">
        <v>207</v>
      </c>
      <c r="Q25" t="s">
        <v>208</v>
      </c>
      <c r="R25" t="s">
        <v>88</v>
      </c>
      <c r="S25" t="s">
        <v>88</v>
      </c>
      <c r="T25" t="s">
        <v>89</v>
      </c>
      <c r="U25" t="s">
        <v>90</v>
      </c>
      <c r="V25" t="s">
        <v>91</v>
      </c>
      <c r="W25" t="s">
        <v>92</v>
      </c>
      <c r="X25" t="s">
        <v>179</v>
      </c>
      <c r="Y25" t="s">
        <v>180</v>
      </c>
      <c r="AF25">
        <v>259.66000000000003</v>
      </c>
      <c r="AH25">
        <v>6.74</v>
      </c>
      <c r="AI25">
        <v>266.39999999999998</v>
      </c>
      <c r="AJ25">
        <v>259.66000000000003</v>
      </c>
      <c r="AK25">
        <v>6.7399999999999523</v>
      </c>
      <c r="AL25">
        <v>266.39999999999998</v>
      </c>
      <c r="AM25">
        <v>-259.66000000000003</v>
      </c>
      <c r="AN25">
        <v>-6.7399999999999523</v>
      </c>
      <c r="AO25">
        <v>-266.39999999999998</v>
      </c>
      <c r="AP25">
        <v>0</v>
      </c>
      <c r="AQ25">
        <v>0</v>
      </c>
      <c r="AR25">
        <v>0</v>
      </c>
      <c r="AS25" t="s">
        <v>212</v>
      </c>
      <c r="AT25" t="s">
        <v>213</v>
      </c>
    </row>
    <row r="26" spans="1:46" hidden="1" x14ac:dyDescent="0.35">
      <c r="A26" t="s">
        <v>167</v>
      </c>
      <c r="B26" t="s">
        <v>168</v>
      </c>
      <c r="C26" t="s">
        <v>214</v>
      </c>
      <c r="D26" t="s">
        <v>215</v>
      </c>
      <c r="E26" t="s">
        <v>80</v>
      </c>
      <c r="F26" t="s">
        <v>11</v>
      </c>
      <c r="G26" t="str">
        <f>VLOOKUP(F26, 'FERC Acct Descriptions'!$A$2:$B$28, 2, FALSE)</f>
        <v>Miscellaneous Transmission Expenses</v>
      </c>
      <c r="H26" t="s">
        <v>81</v>
      </c>
      <c r="I26" t="s">
        <v>11</v>
      </c>
      <c r="J26" t="s">
        <v>82</v>
      </c>
      <c r="K26" t="s">
        <v>83</v>
      </c>
      <c r="L26" t="s">
        <v>216</v>
      </c>
      <c r="M26" t="s">
        <v>217</v>
      </c>
      <c r="N26" t="s">
        <v>218</v>
      </c>
      <c r="O26" t="s">
        <v>219</v>
      </c>
      <c r="P26" t="s">
        <v>220</v>
      </c>
      <c r="Q26" t="s">
        <v>221</v>
      </c>
      <c r="R26" t="s">
        <v>88</v>
      </c>
      <c r="S26" t="s">
        <v>88</v>
      </c>
      <c r="T26" t="s">
        <v>89</v>
      </c>
      <c r="U26" t="s">
        <v>90</v>
      </c>
      <c r="V26" t="s">
        <v>91</v>
      </c>
      <c r="W26" t="s">
        <v>92</v>
      </c>
      <c r="X26" t="s">
        <v>179</v>
      </c>
      <c r="Y26" t="s">
        <v>180</v>
      </c>
      <c r="Z26">
        <v>1531.04</v>
      </c>
      <c r="AA26">
        <v>1074.1400000000001</v>
      </c>
      <c r="AB26">
        <v>39.56</v>
      </c>
      <c r="AC26">
        <v>402.32</v>
      </c>
      <c r="AD26">
        <v>3047.06</v>
      </c>
      <c r="AE26">
        <v>1662.59</v>
      </c>
      <c r="AF26">
        <v>9161.2800000000007</v>
      </c>
      <c r="AH26">
        <v>4264.71</v>
      </c>
      <c r="AI26">
        <v>15088.58</v>
      </c>
      <c r="AJ26">
        <v>9161.2800000000007</v>
      </c>
      <c r="AK26">
        <v>5927.2999999999993</v>
      </c>
      <c r="AL26">
        <v>15088.58</v>
      </c>
      <c r="AM26">
        <v>-9161.2800000000007</v>
      </c>
      <c r="AN26">
        <v>-5927.2999999999993</v>
      </c>
      <c r="AO26">
        <v>-15088.58</v>
      </c>
      <c r="AP26">
        <v>0</v>
      </c>
      <c r="AQ26">
        <v>0</v>
      </c>
      <c r="AR26">
        <v>0</v>
      </c>
      <c r="AS26" t="s">
        <v>212</v>
      </c>
      <c r="AT26" t="s">
        <v>213</v>
      </c>
    </row>
    <row r="27" spans="1:46" hidden="1" x14ac:dyDescent="0.35">
      <c r="A27" t="s">
        <v>167</v>
      </c>
      <c r="B27" t="s">
        <v>168</v>
      </c>
      <c r="C27" t="s">
        <v>214</v>
      </c>
      <c r="D27" t="s">
        <v>215</v>
      </c>
      <c r="E27" t="s">
        <v>80</v>
      </c>
      <c r="F27" t="s">
        <v>11</v>
      </c>
      <c r="G27" t="str">
        <f>VLOOKUP(F27, 'FERC Acct Descriptions'!$A$2:$B$28, 2, FALSE)</f>
        <v>Miscellaneous Transmission Expenses</v>
      </c>
      <c r="H27" t="s">
        <v>81</v>
      </c>
      <c r="I27" t="s">
        <v>11</v>
      </c>
      <c r="J27" t="s">
        <v>222</v>
      </c>
      <c r="K27" t="s">
        <v>223</v>
      </c>
      <c r="L27" t="s">
        <v>216</v>
      </c>
      <c r="M27" t="s">
        <v>217</v>
      </c>
      <c r="N27" t="s">
        <v>218</v>
      </c>
      <c r="O27" t="s">
        <v>219</v>
      </c>
      <c r="P27" t="s">
        <v>220</v>
      </c>
      <c r="Q27" t="s">
        <v>221</v>
      </c>
      <c r="R27" t="s">
        <v>88</v>
      </c>
      <c r="S27" t="s">
        <v>88</v>
      </c>
      <c r="T27" t="s">
        <v>89</v>
      </c>
      <c r="U27" t="s">
        <v>90</v>
      </c>
      <c r="V27" t="s">
        <v>91</v>
      </c>
      <c r="W27" t="s">
        <v>92</v>
      </c>
      <c r="X27" t="s">
        <v>179</v>
      </c>
      <c r="Y27" t="s">
        <v>180</v>
      </c>
      <c r="Z27">
        <v>25361.08</v>
      </c>
      <c r="AA27">
        <v>4641.91</v>
      </c>
      <c r="AB27">
        <v>341.76</v>
      </c>
      <c r="AC27">
        <v>6416.84</v>
      </c>
      <c r="AD27">
        <v>36761.589999999997</v>
      </c>
      <c r="AK27">
        <v>0</v>
      </c>
      <c r="AP27">
        <v>0</v>
      </c>
      <c r="AQ27">
        <v>0</v>
      </c>
      <c r="AR27">
        <v>0</v>
      </c>
    </row>
    <row r="28" spans="1:46" hidden="1" x14ac:dyDescent="0.35">
      <c r="A28" t="s">
        <v>167</v>
      </c>
      <c r="B28" t="s">
        <v>168</v>
      </c>
      <c r="C28" t="s">
        <v>224</v>
      </c>
      <c r="D28" t="s">
        <v>225</v>
      </c>
      <c r="E28" t="s">
        <v>80</v>
      </c>
      <c r="F28" t="s">
        <v>11</v>
      </c>
      <c r="G28" t="str">
        <f>VLOOKUP(F28, 'FERC Acct Descriptions'!$A$2:$B$28, 2, FALSE)</f>
        <v>Miscellaneous Transmission Expenses</v>
      </c>
      <c r="H28" t="s">
        <v>81</v>
      </c>
      <c r="I28" t="s">
        <v>11</v>
      </c>
      <c r="J28" t="s">
        <v>82</v>
      </c>
      <c r="K28" t="s">
        <v>83</v>
      </c>
      <c r="L28" t="s">
        <v>216</v>
      </c>
      <c r="M28" t="s">
        <v>217</v>
      </c>
      <c r="N28" t="s">
        <v>218</v>
      </c>
      <c r="O28" t="s">
        <v>219</v>
      </c>
      <c r="P28" t="s">
        <v>220</v>
      </c>
      <c r="Q28" t="s">
        <v>221</v>
      </c>
      <c r="R28" t="s">
        <v>88</v>
      </c>
      <c r="S28" t="s">
        <v>88</v>
      </c>
      <c r="T28" t="s">
        <v>89</v>
      </c>
      <c r="U28" t="s">
        <v>90</v>
      </c>
      <c r="V28" t="s">
        <v>91</v>
      </c>
      <c r="W28" t="s">
        <v>92</v>
      </c>
      <c r="X28" t="s">
        <v>179</v>
      </c>
      <c r="Y28" t="s">
        <v>180</v>
      </c>
      <c r="Z28">
        <v>845.02</v>
      </c>
      <c r="AA28">
        <v>404.19</v>
      </c>
      <c r="AB28">
        <v>3.2</v>
      </c>
      <c r="AC28">
        <v>282.60000000000002</v>
      </c>
      <c r="AD28">
        <v>1535.01</v>
      </c>
      <c r="AE28">
        <v>179498.3</v>
      </c>
      <c r="AF28">
        <v>41663.74</v>
      </c>
      <c r="AH28">
        <v>35198.61</v>
      </c>
      <c r="AI28">
        <v>256360.65</v>
      </c>
      <c r="AJ28">
        <v>41663.74</v>
      </c>
      <c r="AK28">
        <v>214696.91</v>
      </c>
      <c r="AL28">
        <v>256360.65</v>
      </c>
      <c r="AM28">
        <v>-41663.74</v>
      </c>
      <c r="AN28">
        <v>-214696.91</v>
      </c>
      <c r="AO28">
        <v>-256360.65</v>
      </c>
      <c r="AP28">
        <v>0</v>
      </c>
      <c r="AQ28">
        <v>0</v>
      </c>
      <c r="AR28">
        <v>0</v>
      </c>
      <c r="AS28" t="s">
        <v>212</v>
      </c>
      <c r="AT28" t="s">
        <v>213</v>
      </c>
    </row>
    <row r="29" spans="1:46" hidden="1" x14ac:dyDescent="0.35">
      <c r="A29" t="s">
        <v>167</v>
      </c>
      <c r="B29" t="s">
        <v>168</v>
      </c>
      <c r="C29" t="s">
        <v>224</v>
      </c>
      <c r="D29" t="s">
        <v>225</v>
      </c>
      <c r="E29" t="s">
        <v>80</v>
      </c>
      <c r="F29" t="s">
        <v>11</v>
      </c>
      <c r="G29" t="str">
        <f>VLOOKUP(F29, 'FERC Acct Descriptions'!$A$2:$B$28, 2, FALSE)</f>
        <v>Miscellaneous Transmission Expenses</v>
      </c>
      <c r="H29" t="s">
        <v>81</v>
      </c>
      <c r="I29" t="s">
        <v>11</v>
      </c>
      <c r="J29" t="s">
        <v>222</v>
      </c>
      <c r="K29" t="s">
        <v>223</v>
      </c>
      <c r="L29" t="s">
        <v>216</v>
      </c>
      <c r="M29" t="s">
        <v>217</v>
      </c>
      <c r="N29" t="s">
        <v>218</v>
      </c>
      <c r="O29" t="s">
        <v>219</v>
      </c>
      <c r="P29" t="s">
        <v>220</v>
      </c>
      <c r="Q29" t="s">
        <v>221</v>
      </c>
      <c r="R29" t="s">
        <v>88</v>
      </c>
      <c r="S29" t="s">
        <v>88</v>
      </c>
      <c r="T29" t="s">
        <v>89</v>
      </c>
      <c r="U29" t="s">
        <v>90</v>
      </c>
      <c r="V29" t="s">
        <v>91</v>
      </c>
      <c r="W29" t="s">
        <v>92</v>
      </c>
      <c r="X29" t="s">
        <v>179</v>
      </c>
      <c r="Y29" t="s">
        <v>180</v>
      </c>
      <c r="Z29">
        <v>28255.24</v>
      </c>
      <c r="AA29">
        <v>33681.32</v>
      </c>
      <c r="AB29">
        <v>309.64</v>
      </c>
      <c r="AC29">
        <v>12729.52</v>
      </c>
      <c r="AD29">
        <v>74975.72</v>
      </c>
      <c r="AK29">
        <v>0</v>
      </c>
      <c r="AP29">
        <v>0</v>
      </c>
      <c r="AQ29">
        <v>0</v>
      </c>
      <c r="AR29">
        <v>0</v>
      </c>
    </row>
    <row r="30" spans="1:46" hidden="1" x14ac:dyDescent="0.35">
      <c r="A30" t="s">
        <v>167</v>
      </c>
      <c r="B30" t="s">
        <v>168</v>
      </c>
      <c r="C30" t="s">
        <v>224</v>
      </c>
      <c r="D30" t="s">
        <v>225</v>
      </c>
      <c r="E30" t="s">
        <v>226</v>
      </c>
      <c r="F30" t="s">
        <v>227</v>
      </c>
      <c r="G30" t="str">
        <f>VLOOKUP(F30, 'FERC Acct Descriptions'!$A$2:$B$28, 2, FALSE)</f>
        <v>Maintenance of Transmission Plant</v>
      </c>
      <c r="H30" t="s">
        <v>228</v>
      </c>
      <c r="I30" t="s">
        <v>227</v>
      </c>
      <c r="J30" t="s">
        <v>229</v>
      </c>
      <c r="K30" t="s">
        <v>230</v>
      </c>
      <c r="L30" t="s">
        <v>216</v>
      </c>
      <c r="M30" t="s">
        <v>217</v>
      </c>
      <c r="N30" t="s">
        <v>231</v>
      </c>
      <c r="O30" t="s">
        <v>232</v>
      </c>
      <c r="P30" t="s">
        <v>220</v>
      </c>
      <c r="Q30" t="s">
        <v>221</v>
      </c>
      <c r="R30" t="s">
        <v>88</v>
      </c>
      <c r="S30" t="s">
        <v>88</v>
      </c>
      <c r="T30" t="s">
        <v>89</v>
      </c>
      <c r="U30" t="s">
        <v>90</v>
      </c>
      <c r="V30" t="s">
        <v>91</v>
      </c>
      <c r="W30" t="s">
        <v>92</v>
      </c>
      <c r="X30" t="s">
        <v>179</v>
      </c>
      <c r="Y30" t="s">
        <v>180</v>
      </c>
      <c r="AC30">
        <v>3000</v>
      </c>
      <c r="AD30">
        <v>3000</v>
      </c>
      <c r="AK30">
        <v>0</v>
      </c>
      <c r="AP30">
        <v>0</v>
      </c>
      <c r="AQ30">
        <v>0</v>
      </c>
      <c r="AR30">
        <v>0</v>
      </c>
    </row>
    <row r="31" spans="1:46" hidden="1" x14ac:dyDescent="0.35">
      <c r="A31" t="s">
        <v>167</v>
      </c>
      <c r="B31" t="s">
        <v>168</v>
      </c>
      <c r="C31" t="s">
        <v>233</v>
      </c>
      <c r="D31" t="s">
        <v>234</v>
      </c>
      <c r="E31" t="s">
        <v>226</v>
      </c>
      <c r="F31" t="s">
        <v>227</v>
      </c>
      <c r="G31" t="str">
        <f>VLOOKUP(F31, 'FERC Acct Descriptions'!$A$2:$B$28, 2, FALSE)</f>
        <v>Maintenance of Transmission Plant</v>
      </c>
      <c r="H31" t="s">
        <v>228</v>
      </c>
      <c r="I31" t="s">
        <v>227</v>
      </c>
      <c r="J31" t="s">
        <v>229</v>
      </c>
      <c r="K31" t="s">
        <v>230</v>
      </c>
      <c r="L31" t="s">
        <v>216</v>
      </c>
      <c r="M31" t="s">
        <v>217</v>
      </c>
      <c r="N31" t="s">
        <v>235</v>
      </c>
      <c r="O31" t="s">
        <v>236</v>
      </c>
      <c r="P31" t="s">
        <v>220</v>
      </c>
      <c r="Q31" t="s">
        <v>221</v>
      </c>
      <c r="R31" t="s">
        <v>88</v>
      </c>
      <c r="S31" t="s">
        <v>88</v>
      </c>
      <c r="T31" t="s">
        <v>89</v>
      </c>
      <c r="U31" t="s">
        <v>90</v>
      </c>
      <c r="V31" t="s">
        <v>91</v>
      </c>
      <c r="W31" t="s">
        <v>92</v>
      </c>
      <c r="X31" t="s">
        <v>179</v>
      </c>
      <c r="Y31" t="s">
        <v>180</v>
      </c>
      <c r="AE31">
        <v>8551.4699999999993</v>
      </c>
      <c r="AF31">
        <v>4872.54</v>
      </c>
      <c r="AH31">
        <v>72.78</v>
      </c>
      <c r="AI31">
        <v>13496.79</v>
      </c>
      <c r="AJ31">
        <v>4872.54</v>
      </c>
      <c r="AK31">
        <v>8624.25</v>
      </c>
      <c r="AL31">
        <v>13496.79</v>
      </c>
      <c r="AM31">
        <v>-4872.54</v>
      </c>
      <c r="AN31">
        <v>-8624.25</v>
      </c>
      <c r="AO31">
        <v>-13496.79</v>
      </c>
      <c r="AP31">
        <v>0</v>
      </c>
      <c r="AQ31">
        <v>0</v>
      </c>
      <c r="AR31">
        <v>0</v>
      </c>
      <c r="AS31" t="s">
        <v>212</v>
      </c>
      <c r="AT31" t="s">
        <v>213</v>
      </c>
    </row>
    <row r="32" spans="1:46" hidden="1" x14ac:dyDescent="0.35">
      <c r="A32" t="s">
        <v>167</v>
      </c>
      <c r="B32" t="s">
        <v>168</v>
      </c>
      <c r="C32" t="s">
        <v>237</v>
      </c>
      <c r="D32" t="s">
        <v>238</v>
      </c>
      <c r="E32" t="s">
        <v>80</v>
      </c>
      <c r="F32" t="s">
        <v>11</v>
      </c>
      <c r="G32" t="str">
        <f>VLOOKUP(F32, 'FERC Acct Descriptions'!$A$2:$B$28, 2, FALSE)</f>
        <v>Miscellaneous Transmission Expenses</v>
      </c>
      <c r="H32" t="s">
        <v>81</v>
      </c>
      <c r="I32" t="s">
        <v>11</v>
      </c>
      <c r="J32" t="s">
        <v>82</v>
      </c>
      <c r="K32" t="s">
        <v>83</v>
      </c>
      <c r="L32" t="s">
        <v>216</v>
      </c>
      <c r="M32" t="s">
        <v>217</v>
      </c>
      <c r="N32" t="s">
        <v>218</v>
      </c>
      <c r="O32" t="s">
        <v>219</v>
      </c>
      <c r="P32" t="s">
        <v>220</v>
      </c>
      <c r="Q32" t="s">
        <v>221</v>
      </c>
      <c r="R32" t="s">
        <v>88</v>
      </c>
      <c r="S32" t="s">
        <v>88</v>
      </c>
      <c r="T32" t="s">
        <v>89</v>
      </c>
      <c r="U32" t="s">
        <v>90</v>
      </c>
      <c r="V32" t="s">
        <v>91</v>
      </c>
      <c r="W32" t="s">
        <v>92</v>
      </c>
      <c r="X32" t="s">
        <v>179</v>
      </c>
      <c r="Y32" t="s">
        <v>180</v>
      </c>
      <c r="Z32">
        <v>213.17</v>
      </c>
      <c r="AB32">
        <v>1.54</v>
      </c>
      <c r="AC32">
        <v>-2441.1999999999998</v>
      </c>
      <c r="AD32">
        <v>-2226.4899999999998</v>
      </c>
      <c r="AF32">
        <v>2095.9299999999998</v>
      </c>
      <c r="AH32">
        <v>850.97</v>
      </c>
      <c r="AI32">
        <v>2946.9</v>
      </c>
      <c r="AJ32">
        <v>2095.9299999999998</v>
      </c>
      <c r="AK32">
        <v>850.97000000000025</v>
      </c>
      <c r="AL32">
        <v>2946.9</v>
      </c>
      <c r="AM32">
        <v>-2095.9299999999998</v>
      </c>
      <c r="AN32">
        <v>-850.97000000000025</v>
      </c>
      <c r="AO32">
        <v>-2946.9</v>
      </c>
      <c r="AP32">
        <v>0</v>
      </c>
      <c r="AQ32">
        <v>0</v>
      </c>
      <c r="AR32">
        <v>0</v>
      </c>
      <c r="AS32" t="s">
        <v>212</v>
      </c>
      <c r="AT32" t="s">
        <v>213</v>
      </c>
    </row>
    <row r="33" spans="1:46" hidden="1" x14ac:dyDescent="0.35">
      <c r="A33" t="s">
        <v>167</v>
      </c>
      <c r="B33" t="s">
        <v>168</v>
      </c>
      <c r="C33" t="s">
        <v>237</v>
      </c>
      <c r="D33" t="s">
        <v>238</v>
      </c>
      <c r="E33" t="s">
        <v>80</v>
      </c>
      <c r="F33" t="s">
        <v>11</v>
      </c>
      <c r="G33" t="str">
        <f>VLOOKUP(F33, 'FERC Acct Descriptions'!$A$2:$B$28, 2, FALSE)</f>
        <v>Miscellaneous Transmission Expenses</v>
      </c>
      <c r="H33" t="s">
        <v>81</v>
      </c>
      <c r="I33" t="s">
        <v>11</v>
      </c>
      <c r="J33" t="s">
        <v>222</v>
      </c>
      <c r="K33" t="s">
        <v>223</v>
      </c>
      <c r="L33" t="s">
        <v>216</v>
      </c>
      <c r="M33" t="s">
        <v>217</v>
      </c>
      <c r="N33" t="s">
        <v>218</v>
      </c>
      <c r="O33" t="s">
        <v>219</v>
      </c>
      <c r="P33" t="s">
        <v>220</v>
      </c>
      <c r="Q33" t="s">
        <v>221</v>
      </c>
      <c r="R33" t="s">
        <v>88</v>
      </c>
      <c r="S33" t="s">
        <v>88</v>
      </c>
      <c r="T33" t="s">
        <v>89</v>
      </c>
      <c r="U33" t="s">
        <v>90</v>
      </c>
      <c r="V33" t="s">
        <v>91</v>
      </c>
      <c r="W33" t="s">
        <v>92</v>
      </c>
      <c r="X33" t="s">
        <v>179</v>
      </c>
      <c r="Y33" t="s">
        <v>180</v>
      </c>
      <c r="Z33">
        <v>31624.880000000001</v>
      </c>
      <c r="AA33">
        <v>14154.47</v>
      </c>
      <c r="AB33">
        <v>273.36</v>
      </c>
      <c r="AC33">
        <v>15460.16</v>
      </c>
      <c r="AD33">
        <v>61512.87</v>
      </c>
      <c r="AK33">
        <v>0</v>
      </c>
      <c r="AP33">
        <v>0</v>
      </c>
      <c r="AQ33">
        <v>0</v>
      </c>
      <c r="AR33">
        <v>0</v>
      </c>
    </row>
    <row r="34" spans="1:46" hidden="1" x14ac:dyDescent="0.35">
      <c r="A34" t="s">
        <v>167</v>
      </c>
      <c r="B34" t="s">
        <v>168</v>
      </c>
      <c r="C34" t="s">
        <v>237</v>
      </c>
      <c r="D34" t="s">
        <v>238</v>
      </c>
      <c r="E34" t="s">
        <v>226</v>
      </c>
      <c r="F34" t="s">
        <v>227</v>
      </c>
      <c r="G34" t="str">
        <f>VLOOKUP(F34, 'FERC Acct Descriptions'!$A$2:$B$28, 2, FALSE)</f>
        <v>Maintenance of Transmission Plant</v>
      </c>
      <c r="H34" t="s">
        <v>228</v>
      </c>
      <c r="I34" t="s">
        <v>227</v>
      </c>
      <c r="J34" t="s">
        <v>229</v>
      </c>
      <c r="K34" t="s">
        <v>230</v>
      </c>
      <c r="L34" t="s">
        <v>216</v>
      </c>
      <c r="M34" t="s">
        <v>217</v>
      </c>
      <c r="N34" t="s">
        <v>235</v>
      </c>
      <c r="O34" t="s">
        <v>236</v>
      </c>
      <c r="P34" t="s">
        <v>220</v>
      </c>
      <c r="Q34" t="s">
        <v>221</v>
      </c>
      <c r="R34" t="s">
        <v>88</v>
      </c>
      <c r="S34" t="s">
        <v>88</v>
      </c>
      <c r="T34" t="s">
        <v>89</v>
      </c>
      <c r="U34" t="s">
        <v>90</v>
      </c>
      <c r="V34" t="s">
        <v>91</v>
      </c>
      <c r="W34" t="s">
        <v>92</v>
      </c>
      <c r="X34" t="s">
        <v>179</v>
      </c>
      <c r="Y34" t="s">
        <v>180</v>
      </c>
      <c r="AF34">
        <v>8743.7999999999993</v>
      </c>
      <c r="AH34">
        <v>115.55</v>
      </c>
      <c r="AI34">
        <v>8859.35</v>
      </c>
      <c r="AJ34">
        <v>8743.7999999999993</v>
      </c>
      <c r="AK34">
        <v>115.55000000000109</v>
      </c>
      <c r="AL34">
        <v>8859.35</v>
      </c>
      <c r="AM34">
        <v>-8743.7999999999993</v>
      </c>
      <c r="AN34">
        <v>-115.55000000000109</v>
      </c>
      <c r="AO34">
        <v>-8859.35</v>
      </c>
      <c r="AP34">
        <v>0</v>
      </c>
      <c r="AQ34">
        <v>0</v>
      </c>
      <c r="AR34">
        <v>0</v>
      </c>
      <c r="AS34" t="s">
        <v>212</v>
      </c>
      <c r="AT34" t="s">
        <v>213</v>
      </c>
    </row>
    <row r="35" spans="1:46" hidden="1" x14ac:dyDescent="0.35">
      <c r="A35" t="s">
        <v>167</v>
      </c>
      <c r="B35" t="s">
        <v>168</v>
      </c>
      <c r="C35" t="s">
        <v>239</v>
      </c>
      <c r="D35" t="s">
        <v>240</v>
      </c>
      <c r="E35" t="s">
        <v>80</v>
      </c>
      <c r="F35" t="s">
        <v>11</v>
      </c>
      <c r="G35" t="str">
        <f>VLOOKUP(F35, 'FERC Acct Descriptions'!$A$2:$B$28, 2, FALSE)</f>
        <v>Miscellaneous Transmission Expenses</v>
      </c>
      <c r="H35" t="s">
        <v>81</v>
      </c>
      <c r="I35" t="s">
        <v>11</v>
      </c>
      <c r="J35" t="s">
        <v>82</v>
      </c>
      <c r="K35" t="s">
        <v>83</v>
      </c>
      <c r="L35" t="s">
        <v>216</v>
      </c>
      <c r="M35" t="s">
        <v>217</v>
      </c>
      <c r="N35" t="s">
        <v>218</v>
      </c>
      <c r="O35" t="s">
        <v>219</v>
      </c>
      <c r="P35" t="s">
        <v>220</v>
      </c>
      <c r="Q35" t="s">
        <v>221</v>
      </c>
      <c r="R35" t="s">
        <v>88</v>
      </c>
      <c r="S35" t="s">
        <v>88</v>
      </c>
      <c r="T35" t="s">
        <v>89</v>
      </c>
      <c r="U35" t="s">
        <v>90</v>
      </c>
      <c r="V35" t="s">
        <v>91</v>
      </c>
      <c r="W35" t="s">
        <v>92</v>
      </c>
      <c r="X35" t="s">
        <v>179</v>
      </c>
      <c r="Y35" t="s">
        <v>180</v>
      </c>
      <c r="AF35">
        <v>1146.69</v>
      </c>
      <c r="AH35">
        <v>33.130000000000003</v>
      </c>
      <c r="AI35">
        <v>1179.82</v>
      </c>
      <c r="AJ35">
        <v>1146.69</v>
      </c>
      <c r="AK35">
        <v>33.129999999999882</v>
      </c>
      <c r="AL35">
        <v>1179.82</v>
      </c>
      <c r="AM35">
        <v>-1146.69</v>
      </c>
      <c r="AN35">
        <v>-33.129999999999882</v>
      </c>
      <c r="AO35">
        <v>-1179.82</v>
      </c>
      <c r="AP35">
        <v>0</v>
      </c>
      <c r="AQ35">
        <v>0</v>
      </c>
      <c r="AR35">
        <v>0</v>
      </c>
      <c r="AS35" t="s">
        <v>212</v>
      </c>
      <c r="AT35" t="s">
        <v>213</v>
      </c>
    </row>
    <row r="36" spans="1:46" hidden="1" x14ac:dyDescent="0.35">
      <c r="A36" t="s">
        <v>167</v>
      </c>
      <c r="B36" t="s">
        <v>168</v>
      </c>
      <c r="C36" t="s">
        <v>239</v>
      </c>
      <c r="D36" t="s">
        <v>240</v>
      </c>
      <c r="E36" t="s">
        <v>80</v>
      </c>
      <c r="F36" t="s">
        <v>11</v>
      </c>
      <c r="G36" t="str">
        <f>VLOOKUP(F36, 'FERC Acct Descriptions'!$A$2:$B$28, 2, FALSE)</f>
        <v>Miscellaneous Transmission Expenses</v>
      </c>
      <c r="H36" t="s">
        <v>81</v>
      </c>
      <c r="I36" t="s">
        <v>11</v>
      </c>
      <c r="J36" t="s">
        <v>222</v>
      </c>
      <c r="K36" t="s">
        <v>223</v>
      </c>
      <c r="L36" t="s">
        <v>216</v>
      </c>
      <c r="M36" t="s">
        <v>217</v>
      </c>
      <c r="N36" t="s">
        <v>218</v>
      </c>
      <c r="O36" t="s">
        <v>219</v>
      </c>
      <c r="P36" t="s">
        <v>220</v>
      </c>
      <c r="Q36" t="s">
        <v>221</v>
      </c>
      <c r="R36" t="s">
        <v>88</v>
      </c>
      <c r="S36" t="s">
        <v>88</v>
      </c>
      <c r="T36" t="s">
        <v>89</v>
      </c>
      <c r="U36" t="s">
        <v>90</v>
      </c>
      <c r="V36" t="s">
        <v>91</v>
      </c>
      <c r="W36" t="s">
        <v>92</v>
      </c>
      <c r="X36" t="s">
        <v>179</v>
      </c>
      <c r="Y36" t="s">
        <v>180</v>
      </c>
      <c r="Z36">
        <v>7620.79</v>
      </c>
      <c r="AA36">
        <v>5927.68</v>
      </c>
      <c r="AB36">
        <v>72.569999999999993</v>
      </c>
      <c r="AC36">
        <v>2432.2800000000002</v>
      </c>
      <c r="AD36">
        <v>16053.32</v>
      </c>
      <c r="AK36">
        <v>0</v>
      </c>
      <c r="AP36">
        <v>0</v>
      </c>
      <c r="AQ36">
        <v>0</v>
      </c>
      <c r="AR36">
        <v>0</v>
      </c>
    </row>
    <row r="37" spans="1:46" hidden="1" x14ac:dyDescent="0.35">
      <c r="A37" t="s">
        <v>167</v>
      </c>
      <c r="B37" t="s">
        <v>168</v>
      </c>
      <c r="C37" t="s">
        <v>241</v>
      </c>
      <c r="D37" t="s">
        <v>242</v>
      </c>
      <c r="E37" t="s">
        <v>80</v>
      </c>
      <c r="F37" t="s">
        <v>11</v>
      </c>
      <c r="G37" t="str">
        <f>VLOOKUP(F37, 'FERC Acct Descriptions'!$A$2:$B$28, 2, FALSE)</f>
        <v>Miscellaneous Transmission Expenses</v>
      </c>
      <c r="H37" t="s">
        <v>81</v>
      </c>
      <c r="I37" t="s">
        <v>11</v>
      </c>
      <c r="J37" t="s">
        <v>82</v>
      </c>
      <c r="K37" t="s">
        <v>83</v>
      </c>
      <c r="L37" t="s">
        <v>216</v>
      </c>
      <c r="M37" t="s">
        <v>217</v>
      </c>
      <c r="N37" t="s">
        <v>218</v>
      </c>
      <c r="O37" t="s">
        <v>219</v>
      </c>
      <c r="P37" t="s">
        <v>220</v>
      </c>
      <c r="Q37" t="s">
        <v>221</v>
      </c>
      <c r="R37" t="s">
        <v>88</v>
      </c>
      <c r="S37" t="s">
        <v>88</v>
      </c>
      <c r="T37" t="s">
        <v>89</v>
      </c>
      <c r="U37" t="s">
        <v>90</v>
      </c>
      <c r="V37" t="s">
        <v>91</v>
      </c>
      <c r="W37" t="s">
        <v>92</v>
      </c>
      <c r="X37" t="s">
        <v>179</v>
      </c>
      <c r="Y37" t="s">
        <v>180</v>
      </c>
      <c r="Z37">
        <v>323.72000000000003</v>
      </c>
      <c r="AA37">
        <v>8318.75</v>
      </c>
      <c r="AB37">
        <v>25.88</v>
      </c>
      <c r="AC37">
        <v>2765.99</v>
      </c>
      <c r="AD37">
        <v>11434.34</v>
      </c>
      <c r="AF37">
        <v>33103.269999999997</v>
      </c>
      <c r="AH37">
        <v>10390.379999999999</v>
      </c>
      <c r="AI37">
        <v>43493.65</v>
      </c>
      <c r="AJ37">
        <v>33103.269999999997</v>
      </c>
      <c r="AK37">
        <v>10390.380000000005</v>
      </c>
      <c r="AL37">
        <v>43493.65</v>
      </c>
      <c r="AM37">
        <v>-33103.269999999997</v>
      </c>
      <c r="AN37">
        <v>-10390.380000000005</v>
      </c>
      <c r="AO37">
        <v>-43493.65</v>
      </c>
      <c r="AP37">
        <v>0</v>
      </c>
      <c r="AQ37">
        <v>0</v>
      </c>
      <c r="AR37">
        <v>0</v>
      </c>
      <c r="AS37" t="s">
        <v>212</v>
      </c>
      <c r="AT37" t="s">
        <v>213</v>
      </c>
    </row>
    <row r="38" spans="1:46" hidden="1" x14ac:dyDescent="0.35">
      <c r="A38" t="s">
        <v>167</v>
      </c>
      <c r="B38" t="s">
        <v>168</v>
      </c>
      <c r="C38" t="s">
        <v>241</v>
      </c>
      <c r="D38" t="s">
        <v>242</v>
      </c>
      <c r="E38" t="s">
        <v>80</v>
      </c>
      <c r="F38" t="s">
        <v>11</v>
      </c>
      <c r="G38" t="str">
        <f>VLOOKUP(F38, 'FERC Acct Descriptions'!$A$2:$B$28, 2, FALSE)</f>
        <v>Miscellaneous Transmission Expenses</v>
      </c>
      <c r="H38" t="s">
        <v>81</v>
      </c>
      <c r="I38" t="s">
        <v>11</v>
      </c>
      <c r="J38" t="s">
        <v>82</v>
      </c>
      <c r="K38" t="s">
        <v>83</v>
      </c>
      <c r="L38" t="s">
        <v>216</v>
      </c>
      <c r="M38" t="s">
        <v>217</v>
      </c>
      <c r="N38" t="s">
        <v>15</v>
      </c>
      <c r="O38" t="s">
        <v>16</v>
      </c>
      <c r="P38" t="s">
        <v>220</v>
      </c>
      <c r="Q38" t="s">
        <v>221</v>
      </c>
      <c r="R38" t="s">
        <v>88</v>
      </c>
      <c r="S38" t="s">
        <v>88</v>
      </c>
      <c r="T38" t="s">
        <v>89</v>
      </c>
      <c r="U38" t="s">
        <v>90</v>
      </c>
      <c r="V38" t="s">
        <v>91</v>
      </c>
      <c r="W38" t="s">
        <v>92</v>
      </c>
      <c r="X38" t="s">
        <v>179</v>
      </c>
      <c r="Y38" t="s">
        <v>180</v>
      </c>
      <c r="Z38">
        <v>-120118.62</v>
      </c>
      <c r="AA38">
        <v>-201550.03</v>
      </c>
      <c r="AB38">
        <v>-1891.36</v>
      </c>
      <c r="AC38">
        <v>-98814.59</v>
      </c>
      <c r="AD38">
        <v>-422374.6</v>
      </c>
      <c r="AK38">
        <v>0</v>
      </c>
      <c r="AP38">
        <v>0</v>
      </c>
      <c r="AQ38">
        <v>0</v>
      </c>
      <c r="AR38">
        <v>0</v>
      </c>
    </row>
    <row r="39" spans="1:46" hidden="1" x14ac:dyDescent="0.35">
      <c r="A39" t="s">
        <v>167</v>
      </c>
      <c r="B39" t="s">
        <v>168</v>
      </c>
      <c r="C39" t="s">
        <v>241</v>
      </c>
      <c r="D39" t="s">
        <v>242</v>
      </c>
      <c r="E39" t="s">
        <v>80</v>
      </c>
      <c r="F39" t="s">
        <v>11</v>
      </c>
      <c r="G39" t="str">
        <f>VLOOKUP(F39, 'FERC Acct Descriptions'!$A$2:$B$28, 2, FALSE)</f>
        <v>Miscellaneous Transmission Expenses</v>
      </c>
      <c r="H39" t="s">
        <v>81</v>
      </c>
      <c r="I39" t="s">
        <v>11</v>
      </c>
      <c r="J39" t="s">
        <v>222</v>
      </c>
      <c r="K39" t="s">
        <v>223</v>
      </c>
      <c r="L39" t="s">
        <v>216</v>
      </c>
      <c r="M39" t="s">
        <v>217</v>
      </c>
      <c r="N39" t="s">
        <v>218</v>
      </c>
      <c r="O39" t="s">
        <v>219</v>
      </c>
      <c r="P39" t="s">
        <v>220</v>
      </c>
      <c r="Q39" t="s">
        <v>221</v>
      </c>
      <c r="R39" t="s">
        <v>88</v>
      </c>
      <c r="S39" t="s">
        <v>88</v>
      </c>
      <c r="T39" t="s">
        <v>89</v>
      </c>
      <c r="U39" t="s">
        <v>90</v>
      </c>
      <c r="V39" t="s">
        <v>91</v>
      </c>
      <c r="W39" t="s">
        <v>92</v>
      </c>
      <c r="X39" t="s">
        <v>179</v>
      </c>
      <c r="Y39" t="s">
        <v>180</v>
      </c>
      <c r="Z39">
        <v>15780.28</v>
      </c>
      <c r="AA39">
        <v>34171.89</v>
      </c>
      <c r="AB39">
        <v>333.01</v>
      </c>
      <c r="AC39">
        <v>18056.97</v>
      </c>
      <c r="AD39">
        <v>68342.149999999994</v>
      </c>
      <c r="AK39">
        <v>0</v>
      </c>
      <c r="AP39">
        <v>0</v>
      </c>
      <c r="AQ39">
        <v>0</v>
      </c>
      <c r="AR39">
        <v>0</v>
      </c>
    </row>
    <row r="40" spans="1:46" hidden="1" x14ac:dyDescent="0.35">
      <c r="A40" t="s">
        <v>167</v>
      </c>
      <c r="B40" t="s">
        <v>168</v>
      </c>
      <c r="C40" t="s">
        <v>243</v>
      </c>
      <c r="D40" t="s">
        <v>244</v>
      </c>
      <c r="E40" t="s">
        <v>80</v>
      </c>
      <c r="F40" t="s">
        <v>11</v>
      </c>
      <c r="G40" t="str">
        <f>VLOOKUP(F40, 'FERC Acct Descriptions'!$A$2:$B$28, 2, FALSE)</f>
        <v>Miscellaneous Transmission Expenses</v>
      </c>
      <c r="H40" t="s">
        <v>81</v>
      </c>
      <c r="I40" t="s">
        <v>11</v>
      </c>
      <c r="J40" t="s">
        <v>82</v>
      </c>
      <c r="K40" t="s">
        <v>83</v>
      </c>
      <c r="L40" t="s">
        <v>216</v>
      </c>
      <c r="M40" t="s">
        <v>217</v>
      </c>
      <c r="N40" t="s">
        <v>218</v>
      </c>
      <c r="O40" t="s">
        <v>219</v>
      </c>
      <c r="P40" t="s">
        <v>220</v>
      </c>
      <c r="Q40" t="s">
        <v>221</v>
      </c>
      <c r="R40" t="s">
        <v>88</v>
      </c>
      <c r="S40" t="s">
        <v>88</v>
      </c>
      <c r="T40" t="s">
        <v>89</v>
      </c>
      <c r="U40" t="s">
        <v>90</v>
      </c>
      <c r="V40" t="s">
        <v>91</v>
      </c>
      <c r="W40" t="s">
        <v>92</v>
      </c>
      <c r="X40" t="s">
        <v>179</v>
      </c>
      <c r="Y40" t="s">
        <v>180</v>
      </c>
      <c r="AA40">
        <v>18747.34</v>
      </c>
      <c r="AB40">
        <v>48.03</v>
      </c>
      <c r="AC40">
        <v>6805.64</v>
      </c>
      <c r="AD40">
        <v>25601.01</v>
      </c>
      <c r="AE40">
        <v>85.31</v>
      </c>
      <c r="AF40">
        <v>83289.97</v>
      </c>
      <c r="AH40">
        <v>32613.54</v>
      </c>
      <c r="AI40">
        <v>115988.82</v>
      </c>
      <c r="AJ40">
        <v>83289.97</v>
      </c>
      <c r="AK40">
        <v>32698.850000000006</v>
      </c>
      <c r="AL40">
        <v>115988.82</v>
      </c>
      <c r="AM40">
        <v>-83289.97</v>
      </c>
      <c r="AN40">
        <v>-32698.850000000006</v>
      </c>
      <c r="AO40">
        <v>-115988.82</v>
      </c>
      <c r="AP40">
        <v>0</v>
      </c>
      <c r="AQ40">
        <v>0</v>
      </c>
      <c r="AR40">
        <v>0</v>
      </c>
      <c r="AS40" t="s">
        <v>212</v>
      </c>
      <c r="AT40" t="s">
        <v>213</v>
      </c>
    </row>
    <row r="41" spans="1:46" hidden="1" x14ac:dyDescent="0.35">
      <c r="A41" t="s">
        <v>167</v>
      </c>
      <c r="B41" t="s">
        <v>168</v>
      </c>
      <c r="C41" t="s">
        <v>243</v>
      </c>
      <c r="D41" t="s">
        <v>244</v>
      </c>
      <c r="E41" t="s">
        <v>80</v>
      </c>
      <c r="F41" t="s">
        <v>11</v>
      </c>
      <c r="G41" t="str">
        <f>VLOOKUP(F41, 'FERC Acct Descriptions'!$A$2:$B$28, 2, FALSE)</f>
        <v>Miscellaneous Transmission Expenses</v>
      </c>
      <c r="H41" t="s">
        <v>81</v>
      </c>
      <c r="I41" t="s">
        <v>11</v>
      </c>
      <c r="J41" t="s">
        <v>222</v>
      </c>
      <c r="K41" t="s">
        <v>223</v>
      </c>
      <c r="L41" t="s">
        <v>216</v>
      </c>
      <c r="M41" t="s">
        <v>217</v>
      </c>
      <c r="N41" t="s">
        <v>218</v>
      </c>
      <c r="O41" t="s">
        <v>219</v>
      </c>
      <c r="P41" t="s">
        <v>220</v>
      </c>
      <c r="Q41" t="s">
        <v>221</v>
      </c>
      <c r="R41" t="s">
        <v>88</v>
      </c>
      <c r="S41" t="s">
        <v>88</v>
      </c>
      <c r="T41" t="s">
        <v>89</v>
      </c>
      <c r="U41" t="s">
        <v>90</v>
      </c>
      <c r="V41" t="s">
        <v>91</v>
      </c>
      <c r="W41" t="s">
        <v>92</v>
      </c>
      <c r="X41" t="s">
        <v>179</v>
      </c>
      <c r="Y41" t="s">
        <v>180</v>
      </c>
      <c r="AA41">
        <v>8030.96</v>
      </c>
      <c r="AB41">
        <v>29.99</v>
      </c>
      <c r="AC41">
        <v>3118.55</v>
      </c>
      <c r="AD41">
        <v>11179.5</v>
      </c>
      <c r="AK41">
        <v>0</v>
      </c>
      <c r="AP41">
        <v>0</v>
      </c>
      <c r="AQ41">
        <v>0</v>
      </c>
      <c r="AR41">
        <v>0</v>
      </c>
    </row>
    <row r="42" spans="1:46" hidden="1" x14ac:dyDescent="0.35">
      <c r="A42" t="s">
        <v>167</v>
      </c>
      <c r="B42" t="s">
        <v>168</v>
      </c>
      <c r="C42" t="s">
        <v>245</v>
      </c>
      <c r="D42" t="s">
        <v>246</v>
      </c>
      <c r="E42" t="s">
        <v>80</v>
      </c>
      <c r="F42" t="s">
        <v>11</v>
      </c>
      <c r="G42" t="str">
        <f>VLOOKUP(F42, 'FERC Acct Descriptions'!$A$2:$B$28, 2, FALSE)</f>
        <v>Miscellaneous Transmission Expenses</v>
      </c>
      <c r="H42" t="s">
        <v>81</v>
      </c>
      <c r="I42" t="s">
        <v>11</v>
      </c>
      <c r="J42" t="s">
        <v>82</v>
      </c>
      <c r="K42" t="s">
        <v>83</v>
      </c>
      <c r="L42" t="s">
        <v>216</v>
      </c>
      <c r="M42" t="s">
        <v>217</v>
      </c>
      <c r="N42" t="s">
        <v>218</v>
      </c>
      <c r="O42" t="s">
        <v>219</v>
      </c>
      <c r="P42" t="s">
        <v>220</v>
      </c>
      <c r="Q42" t="s">
        <v>221</v>
      </c>
      <c r="R42" t="s">
        <v>88</v>
      </c>
      <c r="S42" t="s">
        <v>88</v>
      </c>
      <c r="T42" t="s">
        <v>89</v>
      </c>
      <c r="U42" t="s">
        <v>90</v>
      </c>
      <c r="V42" t="s">
        <v>91</v>
      </c>
      <c r="W42" t="s">
        <v>92</v>
      </c>
      <c r="X42" t="s">
        <v>179</v>
      </c>
      <c r="Y42" t="s">
        <v>180</v>
      </c>
      <c r="Z42">
        <v>4.3899999999999997</v>
      </c>
      <c r="AA42">
        <v>9791.26</v>
      </c>
      <c r="AB42">
        <v>25.27</v>
      </c>
      <c r="AC42">
        <v>2860.11</v>
      </c>
      <c r="AD42">
        <v>12681.03</v>
      </c>
      <c r="AF42">
        <v>40709.879999999997</v>
      </c>
      <c r="AH42">
        <v>15238.17</v>
      </c>
      <c r="AI42">
        <v>55948.05</v>
      </c>
      <c r="AJ42">
        <v>40709.879999999997</v>
      </c>
      <c r="AK42">
        <v>15238.170000000006</v>
      </c>
      <c r="AL42">
        <v>55948.05</v>
      </c>
      <c r="AM42">
        <v>-40709.879999999997</v>
      </c>
      <c r="AN42">
        <v>-15238.170000000006</v>
      </c>
      <c r="AO42">
        <v>-55948.05</v>
      </c>
      <c r="AP42">
        <v>0</v>
      </c>
      <c r="AQ42">
        <v>0</v>
      </c>
      <c r="AR42">
        <v>0</v>
      </c>
      <c r="AS42" t="s">
        <v>212</v>
      </c>
      <c r="AT42" t="s">
        <v>213</v>
      </c>
    </row>
    <row r="43" spans="1:46" hidden="1" x14ac:dyDescent="0.35">
      <c r="A43" t="s">
        <v>167</v>
      </c>
      <c r="B43" t="s">
        <v>168</v>
      </c>
      <c r="C43" t="s">
        <v>245</v>
      </c>
      <c r="D43" t="s">
        <v>246</v>
      </c>
      <c r="E43" t="s">
        <v>80</v>
      </c>
      <c r="F43" t="s">
        <v>11</v>
      </c>
      <c r="G43" t="str">
        <f>VLOOKUP(F43, 'FERC Acct Descriptions'!$A$2:$B$28, 2, FALSE)</f>
        <v>Miscellaneous Transmission Expenses</v>
      </c>
      <c r="H43" t="s">
        <v>81</v>
      </c>
      <c r="I43" t="s">
        <v>11</v>
      </c>
      <c r="J43" t="s">
        <v>222</v>
      </c>
      <c r="K43" t="s">
        <v>223</v>
      </c>
      <c r="L43" t="s">
        <v>216</v>
      </c>
      <c r="M43" t="s">
        <v>217</v>
      </c>
      <c r="N43" t="s">
        <v>218</v>
      </c>
      <c r="O43" t="s">
        <v>219</v>
      </c>
      <c r="P43" t="s">
        <v>220</v>
      </c>
      <c r="Q43" t="s">
        <v>221</v>
      </c>
      <c r="R43" t="s">
        <v>88</v>
      </c>
      <c r="S43" t="s">
        <v>88</v>
      </c>
      <c r="T43" t="s">
        <v>89</v>
      </c>
      <c r="U43" t="s">
        <v>90</v>
      </c>
      <c r="V43" t="s">
        <v>91</v>
      </c>
      <c r="W43" t="s">
        <v>92</v>
      </c>
      <c r="X43" t="s">
        <v>179</v>
      </c>
      <c r="Y43" t="s">
        <v>180</v>
      </c>
      <c r="AA43">
        <v>34559.35</v>
      </c>
      <c r="AB43">
        <v>136.63</v>
      </c>
      <c r="AC43">
        <v>14950.16</v>
      </c>
      <c r="AD43">
        <v>49646.14</v>
      </c>
      <c r="AK43">
        <v>0</v>
      </c>
      <c r="AP43">
        <v>0</v>
      </c>
      <c r="AQ43">
        <v>0</v>
      </c>
      <c r="AR43">
        <v>0</v>
      </c>
    </row>
    <row r="44" spans="1:46" hidden="1" x14ac:dyDescent="0.35">
      <c r="A44" t="s">
        <v>167</v>
      </c>
      <c r="B44" t="s">
        <v>168</v>
      </c>
      <c r="C44" t="s">
        <v>247</v>
      </c>
      <c r="D44" t="s">
        <v>248</v>
      </c>
      <c r="E44" t="s">
        <v>80</v>
      </c>
      <c r="F44" t="s">
        <v>11</v>
      </c>
      <c r="G44" t="str">
        <f>VLOOKUP(F44, 'FERC Acct Descriptions'!$A$2:$B$28, 2, FALSE)</f>
        <v>Miscellaneous Transmission Expenses</v>
      </c>
      <c r="H44" t="s">
        <v>81</v>
      </c>
      <c r="I44" t="s">
        <v>11</v>
      </c>
      <c r="J44" t="s">
        <v>82</v>
      </c>
      <c r="K44" t="s">
        <v>83</v>
      </c>
      <c r="L44" t="s">
        <v>216</v>
      </c>
      <c r="M44" t="s">
        <v>217</v>
      </c>
      <c r="N44" t="s">
        <v>218</v>
      </c>
      <c r="O44" t="s">
        <v>219</v>
      </c>
      <c r="P44" t="s">
        <v>220</v>
      </c>
      <c r="Q44" t="s">
        <v>221</v>
      </c>
      <c r="R44" t="s">
        <v>88</v>
      </c>
      <c r="S44" t="s">
        <v>88</v>
      </c>
      <c r="T44" t="s">
        <v>89</v>
      </c>
      <c r="U44" t="s">
        <v>90</v>
      </c>
      <c r="V44" t="s">
        <v>91</v>
      </c>
      <c r="W44" t="s">
        <v>92</v>
      </c>
      <c r="X44" t="s">
        <v>179</v>
      </c>
      <c r="Y44" t="s">
        <v>180</v>
      </c>
      <c r="Z44">
        <v>197.51</v>
      </c>
      <c r="AA44">
        <v>2926.97</v>
      </c>
      <c r="AB44">
        <v>9.35</v>
      </c>
      <c r="AC44">
        <v>838.16</v>
      </c>
      <c r="AD44">
        <v>3971.99</v>
      </c>
      <c r="AE44">
        <v>5226</v>
      </c>
      <c r="AF44">
        <v>68427.38</v>
      </c>
      <c r="AH44">
        <v>27263.89</v>
      </c>
      <c r="AI44">
        <v>100917.27</v>
      </c>
      <c r="AJ44">
        <v>68427.38</v>
      </c>
      <c r="AK44">
        <v>32489.89</v>
      </c>
      <c r="AL44">
        <v>100917.27</v>
      </c>
      <c r="AM44">
        <v>-68427.38</v>
      </c>
      <c r="AN44">
        <v>-32489.89</v>
      </c>
      <c r="AO44">
        <v>-100917.27</v>
      </c>
      <c r="AP44">
        <v>0</v>
      </c>
      <c r="AQ44">
        <v>0</v>
      </c>
      <c r="AR44">
        <v>0</v>
      </c>
      <c r="AS44" t="s">
        <v>212</v>
      </c>
      <c r="AT44" t="s">
        <v>213</v>
      </c>
    </row>
    <row r="45" spans="1:46" hidden="1" x14ac:dyDescent="0.35">
      <c r="A45" t="s">
        <v>167</v>
      </c>
      <c r="B45" t="s">
        <v>168</v>
      </c>
      <c r="C45" t="s">
        <v>247</v>
      </c>
      <c r="D45" t="s">
        <v>248</v>
      </c>
      <c r="E45" t="s">
        <v>80</v>
      </c>
      <c r="F45" t="s">
        <v>11</v>
      </c>
      <c r="G45" t="str">
        <f>VLOOKUP(F45, 'FERC Acct Descriptions'!$A$2:$B$28, 2, FALSE)</f>
        <v>Miscellaneous Transmission Expenses</v>
      </c>
      <c r="H45" t="s">
        <v>81</v>
      </c>
      <c r="I45" t="s">
        <v>11</v>
      </c>
      <c r="J45" t="s">
        <v>222</v>
      </c>
      <c r="K45" t="s">
        <v>223</v>
      </c>
      <c r="L45" t="s">
        <v>216</v>
      </c>
      <c r="M45" t="s">
        <v>217</v>
      </c>
      <c r="N45" t="s">
        <v>218</v>
      </c>
      <c r="O45" t="s">
        <v>219</v>
      </c>
      <c r="P45" t="s">
        <v>220</v>
      </c>
      <c r="Q45" t="s">
        <v>221</v>
      </c>
      <c r="R45" t="s">
        <v>88</v>
      </c>
      <c r="S45" t="s">
        <v>88</v>
      </c>
      <c r="T45" t="s">
        <v>89</v>
      </c>
      <c r="U45" t="s">
        <v>90</v>
      </c>
      <c r="V45" t="s">
        <v>91</v>
      </c>
      <c r="W45" t="s">
        <v>92</v>
      </c>
      <c r="X45" t="s">
        <v>179</v>
      </c>
      <c r="Y45" t="s">
        <v>180</v>
      </c>
      <c r="Z45">
        <v>3136.15</v>
      </c>
      <c r="AA45">
        <v>11311.44</v>
      </c>
      <c r="AB45">
        <v>72.5</v>
      </c>
      <c r="AC45">
        <v>4769.1000000000004</v>
      </c>
      <c r="AD45">
        <v>19289.189999999999</v>
      </c>
      <c r="AK45">
        <v>0</v>
      </c>
      <c r="AP45">
        <v>0</v>
      </c>
      <c r="AQ45">
        <v>0</v>
      </c>
      <c r="AR45">
        <v>0</v>
      </c>
    </row>
    <row r="46" spans="1:46" hidden="1" x14ac:dyDescent="0.35">
      <c r="A46" t="s">
        <v>167</v>
      </c>
      <c r="B46" t="s">
        <v>168</v>
      </c>
      <c r="C46" t="s">
        <v>247</v>
      </c>
      <c r="D46" t="s">
        <v>248</v>
      </c>
      <c r="E46" t="s">
        <v>80</v>
      </c>
      <c r="F46" t="s">
        <v>11</v>
      </c>
      <c r="G46" t="str">
        <f>VLOOKUP(F46, 'FERC Acct Descriptions'!$A$2:$B$28, 2, FALSE)</f>
        <v>Miscellaneous Transmission Expenses</v>
      </c>
      <c r="H46" t="s">
        <v>81</v>
      </c>
      <c r="I46" t="s">
        <v>11</v>
      </c>
      <c r="J46" t="s">
        <v>222</v>
      </c>
      <c r="K46" t="s">
        <v>223</v>
      </c>
      <c r="L46" t="s">
        <v>216</v>
      </c>
      <c r="M46" t="s">
        <v>217</v>
      </c>
      <c r="N46" t="s">
        <v>249</v>
      </c>
      <c r="O46" t="s">
        <v>250</v>
      </c>
      <c r="P46" t="s">
        <v>220</v>
      </c>
      <c r="Q46" t="s">
        <v>221</v>
      </c>
      <c r="R46" t="s">
        <v>88</v>
      </c>
      <c r="S46" t="s">
        <v>88</v>
      </c>
      <c r="T46" t="s">
        <v>89</v>
      </c>
      <c r="U46" t="s">
        <v>90</v>
      </c>
      <c r="V46" t="s">
        <v>91</v>
      </c>
      <c r="W46" t="s">
        <v>92</v>
      </c>
      <c r="X46" t="s">
        <v>179</v>
      </c>
      <c r="Y46" t="s">
        <v>180</v>
      </c>
      <c r="AF46">
        <v>914.35</v>
      </c>
      <c r="AH46">
        <v>12.41</v>
      </c>
      <c r="AI46">
        <v>926.76</v>
      </c>
      <c r="AJ46">
        <v>914.35</v>
      </c>
      <c r="AK46">
        <v>12.409999999999968</v>
      </c>
      <c r="AL46">
        <v>926.76</v>
      </c>
      <c r="AM46">
        <v>-914.35</v>
      </c>
      <c r="AN46">
        <v>-12.409999999999968</v>
      </c>
      <c r="AO46">
        <v>-926.76</v>
      </c>
      <c r="AP46">
        <v>0</v>
      </c>
      <c r="AQ46">
        <v>0</v>
      </c>
      <c r="AR46">
        <v>0</v>
      </c>
      <c r="AS46" t="s">
        <v>212</v>
      </c>
      <c r="AT46" t="s">
        <v>213</v>
      </c>
    </row>
    <row r="47" spans="1:46" hidden="1" x14ac:dyDescent="0.35">
      <c r="A47" t="s">
        <v>167</v>
      </c>
      <c r="B47" t="s">
        <v>168</v>
      </c>
      <c r="C47" t="s">
        <v>251</v>
      </c>
      <c r="D47" t="s">
        <v>252</v>
      </c>
      <c r="E47" t="s">
        <v>80</v>
      </c>
      <c r="F47" t="s">
        <v>11</v>
      </c>
      <c r="G47" t="str">
        <f>VLOOKUP(F47, 'FERC Acct Descriptions'!$A$2:$B$28, 2, FALSE)</f>
        <v>Miscellaneous Transmission Expenses</v>
      </c>
      <c r="H47" t="s">
        <v>81</v>
      </c>
      <c r="I47" t="s">
        <v>11</v>
      </c>
      <c r="J47" t="s">
        <v>82</v>
      </c>
      <c r="K47" t="s">
        <v>83</v>
      </c>
      <c r="L47" t="s">
        <v>216</v>
      </c>
      <c r="M47" t="s">
        <v>217</v>
      </c>
      <c r="N47" t="s">
        <v>218</v>
      </c>
      <c r="O47" t="s">
        <v>219</v>
      </c>
      <c r="P47" t="s">
        <v>220</v>
      </c>
      <c r="Q47" t="s">
        <v>221</v>
      </c>
      <c r="R47" t="s">
        <v>88</v>
      </c>
      <c r="S47" t="s">
        <v>88</v>
      </c>
      <c r="T47" t="s">
        <v>89</v>
      </c>
      <c r="U47" t="s">
        <v>90</v>
      </c>
      <c r="V47" t="s">
        <v>91</v>
      </c>
      <c r="W47" t="s">
        <v>92</v>
      </c>
      <c r="X47" t="s">
        <v>179</v>
      </c>
      <c r="Y47" t="s">
        <v>180</v>
      </c>
      <c r="AA47">
        <v>5573.33</v>
      </c>
      <c r="AB47">
        <v>14.56</v>
      </c>
      <c r="AC47">
        <v>1837.28</v>
      </c>
      <c r="AD47">
        <v>7425.17</v>
      </c>
      <c r="AE47">
        <v>111.85</v>
      </c>
      <c r="AF47">
        <v>71489.2</v>
      </c>
      <c r="AH47">
        <v>19145.060000000001</v>
      </c>
      <c r="AI47">
        <v>90746.11</v>
      </c>
      <c r="AJ47">
        <v>71489.2</v>
      </c>
      <c r="AK47">
        <v>19256.910000000003</v>
      </c>
      <c r="AL47">
        <v>90746.11</v>
      </c>
      <c r="AM47">
        <v>-71489.2</v>
      </c>
      <c r="AN47">
        <v>-19256.910000000003</v>
      </c>
      <c r="AO47">
        <v>-90746.11</v>
      </c>
      <c r="AP47">
        <v>0</v>
      </c>
      <c r="AQ47">
        <v>0</v>
      </c>
      <c r="AR47">
        <v>0</v>
      </c>
      <c r="AS47" t="s">
        <v>212</v>
      </c>
      <c r="AT47" t="s">
        <v>213</v>
      </c>
    </row>
    <row r="48" spans="1:46" hidden="1" x14ac:dyDescent="0.35">
      <c r="A48" t="s">
        <v>167</v>
      </c>
      <c r="B48" t="s">
        <v>168</v>
      </c>
      <c r="C48" t="s">
        <v>251</v>
      </c>
      <c r="D48" t="s">
        <v>252</v>
      </c>
      <c r="E48" t="s">
        <v>80</v>
      </c>
      <c r="F48" t="s">
        <v>11</v>
      </c>
      <c r="G48" t="str">
        <f>VLOOKUP(F48, 'FERC Acct Descriptions'!$A$2:$B$28, 2, FALSE)</f>
        <v>Miscellaneous Transmission Expenses</v>
      </c>
      <c r="H48" t="s">
        <v>81</v>
      </c>
      <c r="I48" t="s">
        <v>11</v>
      </c>
      <c r="J48" t="s">
        <v>222</v>
      </c>
      <c r="K48" t="s">
        <v>223</v>
      </c>
      <c r="L48" t="s">
        <v>216</v>
      </c>
      <c r="M48" t="s">
        <v>217</v>
      </c>
      <c r="N48" t="s">
        <v>218</v>
      </c>
      <c r="O48" t="s">
        <v>219</v>
      </c>
      <c r="P48" t="s">
        <v>220</v>
      </c>
      <c r="Q48" t="s">
        <v>221</v>
      </c>
      <c r="R48" t="s">
        <v>88</v>
      </c>
      <c r="S48" t="s">
        <v>88</v>
      </c>
      <c r="T48" t="s">
        <v>89</v>
      </c>
      <c r="U48" t="s">
        <v>90</v>
      </c>
      <c r="V48" t="s">
        <v>91</v>
      </c>
      <c r="W48" t="s">
        <v>92</v>
      </c>
      <c r="X48" t="s">
        <v>179</v>
      </c>
      <c r="Y48" t="s">
        <v>180</v>
      </c>
      <c r="Z48">
        <v>46.4</v>
      </c>
      <c r="AA48">
        <v>18938.55</v>
      </c>
      <c r="AB48">
        <v>77.55</v>
      </c>
      <c r="AC48">
        <v>3607.64</v>
      </c>
      <c r="AD48">
        <v>22670.14</v>
      </c>
      <c r="AK48">
        <v>0</v>
      </c>
      <c r="AP48">
        <v>0</v>
      </c>
      <c r="AQ48">
        <v>0</v>
      </c>
      <c r="AR48">
        <v>0</v>
      </c>
    </row>
    <row r="49" spans="1:46" hidden="1" x14ac:dyDescent="0.35">
      <c r="A49" t="s">
        <v>167</v>
      </c>
      <c r="B49" t="s">
        <v>168</v>
      </c>
      <c r="C49" t="s">
        <v>253</v>
      </c>
      <c r="D49" t="s">
        <v>254</v>
      </c>
      <c r="E49" t="s">
        <v>80</v>
      </c>
      <c r="F49" t="s">
        <v>11</v>
      </c>
      <c r="G49" t="str">
        <f>VLOOKUP(F49, 'FERC Acct Descriptions'!$A$2:$B$28, 2, FALSE)</f>
        <v>Miscellaneous Transmission Expenses</v>
      </c>
      <c r="H49" t="s">
        <v>81</v>
      </c>
      <c r="I49" t="s">
        <v>11</v>
      </c>
      <c r="J49" t="s">
        <v>82</v>
      </c>
      <c r="K49" t="s">
        <v>83</v>
      </c>
      <c r="L49" t="s">
        <v>216</v>
      </c>
      <c r="M49" t="s">
        <v>217</v>
      </c>
      <c r="N49" t="s">
        <v>218</v>
      </c>
      <c r="O49" t="s">
        <v>219</v>
      </c>
      <c r="P49" t="s">
        <v>220</v>
      </c>
      <c r="Q49" t="s">
        <v>221</v>
      </c>
      <c r="R49" t="s">
        <v>88</v>
      </c>
      <c r="S49" t="s">
        <v>88</v>
      </c>
      <c r="T49" t="s">
        <v>89</v>
      </c>
      <c r="U49" t="s">
        <v>90</v>
      </c>
      <c r="V49" t="s">
        <v>91</v>
      </c>
      <c r="W49" t="s">
        <v>92</v>
      </c>
      <c r="X49" t="s">
        <v>179</v>
      </c>
      <c r="Y49" t="s">
        <v>180</v>
      </c>
      <c r="AA49">
        <v>5423.75</v>
      </c>
      <c r="AB49">
        <v>12.45</v>
      </c>
      <c r="AC49">
        <v>1700.51</v>
      </c>
      <c r="AD49">
        <v>7136.71</v>
      </c>
      <c r="AE49">
        <v>600</v>
      </c>
      <c r="AF49">
        <v>54509.919999999998</v>
      </c>
      <c r="AH49">
        <v>21391.27</v>
      </c>
      <c r="AI49">
        <v>76501.19</v>
      </c>
      <c r="AJ49">
        <v>54509.919999999998</v>
      </c>
      <c r="AK49">
        <v>21991.270000000004</v>
      </c>
      <c r="AL49">
        <v>76501.19</v>
      </c>
      <c r="AM49">
        <v>-54509.919999999998</v>
      </c>
      <c r="AN49">
        <v>-21991.270000000004</v>
      </c>
      <c r="AO49">
        <v>-76501.19</v>
      </c>
      <c r="AP49">
        <v>0</v>
      </c>
      <c r="AQ49">
        <v>0</v>
      </c>
      <c r="AR49">
        <v>0</v>
      </c>
      <c r="AS49" t="s">
        <v>212</v>
      </c>
      <c r="AT49" t="s">
        <v>213</v>
      </c>
    </row>
    <row r="50" spans="1:46" hidden="1" x14ac:dyDescent="0.35">
      <c r="A50" t="s">
        <v>167</v>
      </c>
      <c r="B50" t="s">
        <v>168</v>
      </c>
      <c r="C50" t="s">
        <v>253</v>
      </c>
      <c r="D50" t="s">
        <v>254</v>
      </c>
      <c r="E50" t="s">
        <v>80</v>
      </c>
      <c r="F50" t="s">
        <v>11</v>
      </c>
      <c r="G50" t="str">
        <f>VLOOKUP(F50, 'FERC Acct Descriptions'!$A$2:$B$28, 2, FALSE)</f>
        <v>Miscellaneous Transmission Expenses</v>
      </c>
      <c r="H50" t="s">
        <v>81</v>
      </c>
      <c r="I50" t="s">
        <v>11</v>
      </c>
      <c r="J50" t="s">
        <v>222</v>
      </c>
      <c r="K50" t="s">
        <v>223</v>
      </c>
      <c r="L50" t="s">
        <v>216</v>
      </c>
      <c r="M50" t="s">
        <v>217</v>
      </c>
      <c r="N50" t="s">
        <v>218</v>
      </c>
      <c r="O50" t="s">
        <v>219</v>
      </c>
      <c r="P50" t="s">
        <v>220</v>
      </c>
      <c r="Q50" t="s">
        <v>221</v>
      </c>
      <c r="R50" t="s">
        <v>88</v>
      </c>
      <c r="S50" t="s">
        <v>88</v>
      </c>
      <c r="T50" t="s">
        <v>89</v>
      </c>
      <c r="U50" t="s">
        <v>90</v>
      </c>
      <c r="V50" t="s">
        <v>91</v>
      </c>
      <c r="W50" t="s">
        <v>92</v>
      </c>
      <c r="X50" t="s">
        <v>179</v>
      </c>
      <c r="Y50" t="s">
        <v>180</v>
      </c>
      <c r="AA50">
        <v>6553.16</v>
      </c>
      <c r="AB50">
        <v>26.47</v>
      </c>
      <c r="AC50">
        <v>3107.96</v>
      </c>
      <c r="AD50">
        <v>9687.59</v>
      </c>
      <c r="AK50">
        <v>0</v>
      </c>
      <c r="AP50">
        <v>0</v>
      </c>
      <c r="AQ50">
        <v>0</v>
      </c>
      <c r="AR50">
        <v>0</v>
      </c>
    </row>
    <row r="51" spans="1:46" hidden="1" x14ac:dyDescent="0.35">
      <c r="A51" t="s">
        <v>167</v>
      </c>
      <c r="B51" t="s">
        <v>168</v>
      </c>
      <c r="C51" t="s">
        <v>255</v>
      </c>
      <c r="D51" t="s">
        <v>256</v>
      </c>
      <c r="E51" t="s">
        <v>80</v>
      </c>
      <c r="F51" t="s">
        <v>11</v>
      </c>
      <c r="G51" t="str">
        <f>VLOOKUP(F51, 'FERC Acct Descriptions'!$A$2:$B$28, 2, FALSE)</f>
        <v>Miscellaneous Transmission Expenses</v>
      </c>
      <c r="H51" t="s">
        <v>81</v>
      </c>
      <c r="I51" t="s">
        <v>11</v>
      </c>
      <c r="J51" t="s">
        <v>82</v>
      </c>
      <c r="K51" t="s">
        <v>83</v>
      </c>
      <c r="L51" t="s">
        <v>216</v>
      </c>
      <c r="M51" t="s">
        <v>217</v>
      </c>
      <c r="N51" t="s">
        <v>218</v>
      </c>
      <c r="O51" t="s">
        <v>219</v>
      </c>
      <c r="P51" t="s">
        <v>220</v>
      </c>
      <c r="Q51" t="s">
        <v>221</v>
      </c>
      <c r="R51" t="s">
        <v>88</v>
      </c>
      <c r="S51" t="s">
        <v>88</v>
      </c>
      <c r="T51" t="s">
        <v>89</v>
      </c>
      <c r="U51" t="s">
        <v>90</v>
      </c>
      <c r="V51" t="s">
        <v>91</v>
      </c>
      <c r="W51" t="s">
        <v>92</v>
      </c>
      <c r="X51" t="s">
        <v>179</v>
      </c>
      <c r="Y51" t="s">
        <v>180</v>
      </c>
      <c r="AA51">
        <v>6027.51</v>
      </c>
      <c r="AB51">
        <v>14.29</v>
      </c>
      <c r="AC51">
        <v>1860.14</v>
      </c>
      <c r="AD51">
        <v>7901.94</v>
      </c>
      <c r="AF51">
        <v>18135.43</v>
      </c>
      <c r="AH51">
        <v>7031.8</v>
      </c>
      <c r="AI51">
        <v>25167.23</v>
      </c>
      <c r="AJ51">
        <v>18135.43</v>
      </c>
      <c r="AK51">
        <v>7031.7999999999993</v>
      </c>
      <c r="AL51">
        <v>25167.23</v>
      </c>
      <c r="AM51">
        <v>-18135.43</v>
      </c>
      <c r="AN51">
        <v>-7031.7999999999993</v>
      </c>
      <c r="AO51">
        <v>-25167.23</v>
      </c>
      <c r="AP51">
        <v>0</v>
      </c>
      <c r="AQ51">
        <v>0</v>
      </c>
      <c r="AR51">
        <v>0</v>
      </c>
      <c r="AS51" t="s">
        <v>212</v>
      </c>
      <c r="AT51" t="s">
        <v>213</v>
      </c>
    </row>
    <row r="52" spans="1:46" hidden="1" x14ac:dyDescent="0.35">
      <c r="A52" t="s">
        <v>167</v>
      </c>
      <c r="B52" t="s">
        <v>168</v>
      </c>
      <c r="C52" t="s">
        <v>255</v>
      </c>
      <c r="D52" t="s">
        <v>256</v>
      </c>
      <c r="E52" t="s">
        <v>80</v>
      </c>
      <c r="F52" t="s">
        <v>11</v>
      </c>
      <c r="G52" t="str">
        <f>VLOOKUP(F52, 'FERC Acct Descriptions'!$A$2:$B$28, 2, FALSE)</f>
        <v>Miscellaneous Transmission Expenses</v>
      </c>
      <c r="H52" t="s">
        <v>81</v>
      </c>
      <c r="I52" t="s">
        <v>11</v>
      </c>
      <c r="J52" t="s">
        <v>222</v>
      </c>
      <c r="K52" t="s">
        <v>223</v>
      </c>
      <c r="L52" t="s">
        <v>216</v>
      </c>
      <c r="M52" t="s">
        <v>217</v>
      </c>
      <c r="N52" t="s">
        <v>218</v>
      </c>
      <c r="O52" t="s">
        <v>219</v>
      </c>
      <c r="P52" t="s">
        <v>220</v>
      </c>
      <c r="Q52" t="s">
        <v>221</v>
      </c>
      <c r="R52" t="s">
        <v>88</v>
      </c>
      <c r="S52" t="s">
        <v>88</v>
      </c>
      <c r="T52" t="s">
        <v>89</v>
      </c>
      <c r="U52" t="s">
        <v>90</v>
      </c>
      <c r="V52" t="s">
        <v>91</v>
      </c>
      <c r="W52" t="s">
        <v>92</v>
      </c>
      <c r="X52" t="s">
        <v>179</v>
      </c>
      <c r="Y52" t="s">
        <v>180</v>
      </c>
      <c r="Z52">
        <v>582.25</v>
      </c>
      <c r="AA52">
        <v>12114.86</v>
      </c>
      <c r="AB52">
        <v>49.67</v>
      </c>
      <c r="AC52">
        <v>5707.87</v>
      </c>
      <c r="AD52">
        <v>18454.650000000001</v>
      </c>
      <c r="AK52">
        <v>0</v>
      </c>
      <c r="AP52">
        <v>0</v>
      </c>
      <c r="AQ52">
        <v>0</v>
      </c>
      <c r="AR52">
        <v>0</v>
      </c>
    </row>
    <row r="53" spans="1:46" hidden="1" x14ac:dyDescent="0.35">
      <c r="A53" t="s">
        <v>167</v>
      </c>
      <c r="B53" t="s">
        <v>168</v>
      </c>
      <c r="C53" t="s">
        <v>257</v>
      </c>
      <c r="D53" t="s">
        <v>258</v>
      </c>
      <c r="E53" t="s">
        <v>80</v>
      </c>
      <c r="F53" t="s">
        <v>11</v>
      </c>
      <c r="G53" t="str">
        <f>VLOOKUP(F53, 'FERC Acct Descriptions'!$A$2:$B$28, 2, FALSE)</f>
        <v>Miscellaneous Transmission Expenses</v>
      </c>
      <c r="H53" t="s">
        <v>81</v>
      </c>
      <c r="I53" t="s">
        <v>11</v>
      </c>
      <c r="J53" t="s">
        <v>82</v>
      </c>
      <c r="K53" t="s">
        <v>83</v>
      </c>
      <c r="L53" t="s">
        <v>216</v>
      </c>
      <c r="M53" t="s">
        <v>217</v>
      </c>
      <c r="N53" t="s">
        <v>218</v>
      </c>
      <c r="O53" t="s">
        <v>219</v>
      </c>
      <c r="P53" t="s">
        <v>220</v>
      </c>
      <c r="Q53" t="s">
        <v>221</v>
      </c>
      <c r="R53" t="s">
        <v>88</v>
      </c>
      <c r="S53" t="s">
        <v>88</v>
      </c>
      <c r="T53" t="s">
        <v>89</v>
      </c>
      <c r="U53" t="s">
        <v>90</v>
      </c>
      <c r="V53" t="s">
        <v>91</v>
      </c>
      <c r="W53" t="s">
        <v>92</v>
      </c>
      <c r="X53" t="s">
        <v>179</v>
      </c>
      <c r="Y53" t="s">
        <v>180</v>
      </c>
      <c r="Z53">
        <v>6.89</v>
      </c>
      <c r="AA53">
        <v>3323.12</v>
      </c>
      <c r="AB53">
        <v>7.52</v>
      </c>
      <c r="AC53">
        <v>979.49</v>
      </c>
      <c r="AD53">
        <v>4317.0200000000004</v>
      </c>
      <c r="AE53">
        <v>3.26</v>
      </c>
      <c r="AF53">
        <v>8395.67</v>
      </c>
      <c r="AH53">
        <v>3016.74</v>
      </c>
      <c r="AI53">
        <v>11415.67</v>
      </c>
      <c r="AJ53">
        <v>8395.67</v>
      </c>
      <c r="AK53">
        <v>3020</v>
      </c>
      <c r="AL53">
        <v>11415.67</v>
      </c>
      <c r="AM53">
        <v>-8395.67</v>
      </c>
      <c r="AN53">
        <v>-3020</v>
      </c>
      <c r="AO53">
        <v>-11415.67</v>
      </c>
      <c r="AP53">
        <v>0</v>
      </c>
      <c r="AQ53">
        <v>0</v>
      </c>
      <c r="AR53">
        <v>0</v>
      </c>
      <c r="AS53" t="s">
        <v>212</v>
      </c>
      <c r="AT53" t="s">
        <v>213</v>
      </c>
    </row>
    <row r="54" spans="1:46" hidden="1" x14ac:dyDescent="0.35">
      <c r="A54" t="s">
        <v>167</v>
      </c>
      <c r="B54" t="s">
        <v>168</v>
      </c>
      <c r="C54" t="s">
        <v>257</v>
      </c>
      <c r="D54" t="s">
        <v>258</v>
      </c>
      <c r="E54" t="s">
        <v>80</v>
      </c>
      <c r="F54" t="s">
        <v>11</v>
      </c>
      <c r="G54" t="str">
        <f>VLOOKUP(F54, 'FERC Acct Descriptions'!$A$2:$B$28, 2, FALSE)</f>
        <v>Miscellaneous Transmission Expenses</v>
      </c>
      <c r="H54" t="s">
        <v>81</v>
      </c>
      <c r="I54" t="s">
        <v>11</v>
      </c>
      <c r="J54" t="s">
        <v>222</v>
      </c>
      <c r="K54" t="s">
        <v>223</v>
      </c>
      <c r="L54" t="s">
        <v>216</v>
      </c>
      <c r="M54" t="s">
        <v>217</v>
      </c>
      <c r="N54" t="s">
        <v>218</v>
      </c>
      <c r="O54" t="s">
        <v>219</v>
      </c>
      <c r="P54" t="s">
        <v>220</v>
      </c>
      <c r="Q54" t="s">
        <v>221</v>
      </c>
      <c r="R54" t="s">
        <v>88</v>
      </c>
      <c r="S54" t="s">
        <v>88</v>
      </c>
      <c r="T54" t="s">
        <v>89</v>
      </c>
      <c r="U54" t="s">
        <v>90</v>
      </c>
      <c r="V54" t="s">
        <v>91</v>
      </c>
      <c r="W54" t="s">
        <v>92</v>
      </c>
      <c r="X54" t="s">
        <v>179</v>
      </c>
      <c r="Y54" t="s">
        <v>180</v>
      </c>
      <c r="AA54">
        <v>12633.67</v>
      </c>
      <c r="AB54">
        <v>49.29</v>
      </c>
      <c r="AC54">
        <v>6064.45</v>
      </c>
      <c r="AD54">
        <v>18747.41</v>
      </c>
      <c r="AK54">
        <v>0</v>
      </c>
      <c r="AP54">
        <v>0</v>
      </c>
      <c r="AQ54">
        <v>0</v>
      </c>
      <c r="AR54">
        <v>0</v>
      </c>
    </row>
    <row r="55" spans="1:46" hidden="1" x14ac:dyDescent="0.35">
      <c r="A55" t="s">
        <v>167</v>
      </c>
      <c r="B55" t="s">
        <v>168</v>
      </c>
      <c r="C55" t="s">
        <v>259</v>
      </c>
      <c r="D55" t="s">
        <v>260</v>
      </c>
      <c r="E55" t="s">
        <v>80</v>
      </c>
      <c r="F55" t="s">
        <v>11</v>
      </c>
      <c r="G55" t="str">
        <f>VLOOKUP(F55, 'FERC Acct Descriptions'!$A$2:$B$28, 2, FALSE)</f>
        <v>Miscellaneous Transmission Expenses</v>
      </c>
      <c r="H55" t="s">
        <v>81</v>
      </c>
      <c r="I55" t="s">
        <v>11</v>
      </c>
      <c r="J55" t="s">
        <v>82</v>
      </c>
      <c r="K55" t="s">
        <v>83</v>
      </c>
      <c r="L55" t="s">
        <v>216</v>
      </c>
      <c r="M55" t="s">
        <v>217</v>
      </c>
      <c r="N55" t="s">
        <v>218</v>
      </c>
      <c r="O55" t="s">
        <v>219</v>
      </c>
      <c r="P55" t="s">
        <v>220</v>
      </c>
      <c r="Q55" t="s">
        <v>221</v>
      </c>
      <c r="R55" t="s">
        <v>88</v>
      </c>
      <c r="S55" t="s">
        <v>88</v>
      </c>
      <c r="T55" t="s">
        <v>89</v>
      </c>
      <c r="U55" t="s">
        <v>90</v>
      </c>
      <c r="V55" t="s">
        <v>91</v>
      </c>
      <c r="W55" t="s">
        <v>92</v>
      </c>
      <c r="X55" t="s">
        <v>179</v>
      </c>
      <c r="Y55" t="s">
        <v>180</v>
      </c>
      <c r="AH55">
        <v>-601.04999999999995</v>
      </c>
      <c r="AI55">
        <v>-601.04999999999995</v>
      </c>
      <c r="AK55">
        <v>-601.04999999999995</v>
      </c>
      <c r="AL55">
        <v>-601.04999999999995</v>
      </c>
      <c r="AM55">
        <v>0</v>
      </c>
      <c r="AN55">
        <v>601.04999999999995</v>
      </c>
      <c r="AO55">
        <v>601.04999999999995</v>
      </c>
      <c r="AP55">
        <v>0</v>
      </c>
      <c r="AQ55">
        <v>0</v>
      </c>
      <c r="AR55">
        <v>0</v>
      </c>
      <c r="AS55" t="s">
        <v>261</v>
      </c>
      <c r="AT55" t="s">
        <v>213</v>
      </c>
    </row>
    <row r="56" spans="1:46" hidden="1" x14ac:dyDescent="0.35">
      <c r="A56" t="s">
        <v>167</v>
      </c>
      <c r="B56" t="s">
        <v>168</v>
      </c>
      <c r="C56" t="s">
        <v>262</v>
      </c>
      <c r="D56" t="s">
        <v>263</v>
      </c>
      <c r="E56" t="s">
        <v>80</v>
      </c>
      <c r="F56" t="s">
        <v>11</v>
      </c>
      <c r="G56" t="str">
        <f>VLOOKUP(F56, 'FERC Acct Descriptions'!$A$2:$B$28, 2, FALSE)</f>
        <v>Miscellaneous Transmission Expenses</v>
      </c>
      <c r="H56" t="s">
        <v>81</v>
      </c>
      <c r="I56" t="s">
        <v>11</v>
      </c>
      <c r="J56" t="s">
        <v>82</v>
      </c>
      <c r="K56" t="s">
        <v>83</v>
      </c>
      <c r="L56" t="s">
        <v>216</v>
      </c>
      <c r="M56" t="s">
        <v>217</v>
      </c>
      <c r="N56" t="s">
        <v>218</v>
      </c>
      <c r="O56" t="s">
        <v>219</v>
      </c>
      <c r="P56" t="s">
        <v>220</v>
      </c>
      <c r="Q56" t="s">
        <v>221</v>
      </c>
      <c r="R56" t="s">
        <v>88</v>
      </c>
      <c r="S56" t="s">
        <v>88</v>
      </c>
      <c r="T56" t="s">
        <v>89</v>
      </c>
      <c r="U56" t="s">
        <v>90</v>
      </c>
      <c r="V56" t="s">
        <v>91</v>
      </c>
      <c r="W56" t="s">
        <v>92</v>
      </c>
      <c r="X56" t="s">
        <v>179</v>
      </c>
      <c r="Y56" t="s">
        <v>180</v>
      </c>
      <c r="AA56">
        <v>3174.55</v>
      </c>
      <c r="AB56">
        <v>10.25</v>
      </c>
      <c r="AC56">
        <v>1124.46</v>
      </c>
      <c r="AD56">
        <v>4309.26</v>
      </c>
      <c r="AE56">
        <v>55.1</v>
      </c>
      <c r="AF56">
        <v>4295.1000000000004</v>
      </c>
      <c r="AH56">
        <v>127.28</v>
      </c>
      <c r="AI56">
        <v>4477.4799999999996</v>
      </c>
      <c r="AJ56">
        <v>4295.1000000000004</v>
      </c>
      <c r="AK56">
        <v>182.3799999999992</v>
      </c>
      <c r="AL56">
        <v>4477.4799999999996</v>
      </c>
      <c r="AM56">
        <v>-4295.1000000000004</v>
      </c>
      <c r="AN56">
        <v>-182.3799999999992</v>
      </c>
      <c r="AO56">
        <v>-4477.4799999999996</v>
      </c>
      <c r="AP56">
        <v>0</v>
      </c>
      <c r="AQ56">
        <v>0</v>
      </c>
      <c r="AR56">
        <v>0</v>
      </c>
      <c r="AS56" t="s">
        <v>212</v>
      </c>
      <c r="AT56" t="s">
        <v>213</v>
      </c>
    </row>
    <row r="57" spans="1:46" hidden="1" x14ac:dyDescent="0.35">
      <c r="A57" t="s">
        <v>167</v>
      </c>
      <c r="B57" t="s">
        <v>168</v>
      </c>
      <c r="C57" t="s">
        <v>262</v>
      </c>
      <c r="D57" t="s">
        <v>263</v>
      </c>
      <c r="E57" t="s">
        <v>226</v>
      </c>
      <c r="F57" t="s">
        <v>227</v>
      </c>
      <c r="G57" t="str">
        <f>VLOOKUP(F57, 'FERC Acct Descriptions'!$A$2:$B$28, 2, FALSE)</f>
        <v>Maintenance of Transmission Plant</v>
      </c>
      <c r="H57" t="s">
        <v>228</v>
      </c>
      <c r="I57" t="s">
        <v>227</v>
      </c>
      <c r="J57" t="s">
        <v>229</v>
      </c>
      <c r="K57" t="s">
        <v>230</v>
      </c>
      <c r="L57" t="s">
        <v>216</v>
      </c>
      <c r="M57" t="s">
        <v>217</v>
      </c>
      <c r="N57" t="s">
        <v>15</v>
      </c>
      <c r="O57" t="s">
        <v>16</v>
      </c>
      <c r="P57" t="s">
        <v>220</v>
      </c>
      <c r="Q57" t="s">
        <v>221</v>
      </c>
      <c r="R57" t="s">
        <v>88</v>
      </c>
      <c r="S57" t="s">
        <v>88</v>
      </c>
      <c r="T57" t="s">
        <v>89</v>
      </c>
      <c r="U57" t="s">
        <v>90</v>
      </c>
      <c r="V57" t="s">
        <v>91</v>
      </c>
      <c r="W57" t="s">
        <v>92</v>
      </c>
      <c r="X57" t="s">
        <v>179</v>
      </c>
      <c r="Y57" t="s">
        <v>180</v>
      </c>
      <c r="AA57">
        <v>-4205.1499999999996</v>
      </c>
      <c r="AC57">
        <v>-3093.55</v>
      </c>
      <c r="AD57">
        <v>-7298.7</v>
      </c>
      <c r="AK57">
        <v>0</v>
      </c>
      <c r="AP57">
        <v>0</v>
      </c>
      <c r="AQ57">
        <v>0</v>
      </c>
      <c r="AR57">
        <v>0</v>
      </c>
    </row>
    <row r="58" spans="1:46" hidden="1" x14ac:dyDescent="0.35">
      <c r="A58" t="s">
        <v>167</v>
      </c>
      <c r="B58" t="s">
        <v>168</v>
      </c>
      <c r="C58" t="s">
        <v>262</v>
      </c>
      <c r="D58" t="s">
        <v>263</v>
      </c>
      <c r="E58" t="s">
        <v>226</v>
      </c>
      <c r="F58" t="s">
        <v>227</v>
      </c>
      <c r="G58" t="str">
        <f>VLOOKUP(F58, 'FERC Acct Descriptions'!$A$2:$B$28, 2, FALSE)</f>
        <v>Maintenance of Transmission Plant</v>
      </c>
      <c r="H58" t="s">
        <v>228</v>
      </c>
      <c r="I58" t="s">
        <v>227</v>
      </c>
      <c r="J58" t="s">
        <v>264</v>
      </c>
      <c r="K58" t="s">
        <v>265</v>
      </c>
      <c r="L58" t="s">
        <v>216</v>
      </c>
      <c r="M58" t="s">
        <v>217</v>
      </c>
      <c r="N58" t="s">
        <v>235</v>
      </c>
      <c r="O58" t="s">
        <v>236</v>
      </c>
      <c r="P58" t="s">
        <v>220</v>
      </c>
      <c r="Q58" t="s">
        <v>221</v>
      </c>
      <c r="R58" t="s">
        <v>88</v>
      </c>
      <c r="S58" t="s">
        <v>88</v>
      </c>
      <c r="T58" t="s">
        <v>89</v>
      </c>
      <c r="U58" t="s">
        <v>90</v>
      </c>
      <c r="V58" t="s">
        <v>91</v>
      </c>
      <c r="W58" t="s">
        <v>92</v>
      </c>
      <c r="X58" t="s">
        <v>179</v>
      </c>
      <c r="Y58" t="s">
        <v>180</v>
      </c>
      <c r="AA58">
        <v>4205.1499999999996</v>
      </c>
      <c r="AC58">
        <v>93.55</v>
      </c>
      <c r="AD58">
        <v>4298.7</v>
      </c>
      <c r="AK58">
        <v>0</v>
      </c>
      <c r="AP58">
        <v>0</v>
      </c>
      <c r="AQ58">
        <v>0</v>
      </c>
      <c r="AR58">
        <v>0</v>
      </c>
    </row>
    <row r="59" spans="1:46" hidden="1" x14ac:dyDescent="0.35">
      <c r="A59" t="s">
        <v>167</v>
      </c>
      <c r="B59" t="s">
        <v>168</v>
      </c>
      <c r="C59" t="s">
        <v>266</v>
      </c>
      <c r="D59" t="s">
        <v>267</v>
      </c>
      <c r="E59" t="s">
        <v>80</v>
      </c>
      <c r="F59" t="s">
        <v>11</v>
      </c>
      <c r="G59" t="str">
        <f>VLOOKUP(F59, 'FERC Acct Descriptions'!$A$2:$B$28, 2, FALSE)</f>
        <v>Miscellaneous Transmission Expenses</v>
      </c>
      <c r="H59" t="s">
        <v>81</v>
      </c>
      <c r="I59" t="s">
        <v>11</v>
      </c>
      <c r="J59" t="s">
        <v>82</v>
      </c>
      <c r="K59" t="s">
        <v>83</v>
      </c>
      <c r="L59" t="s">
        <v>216</v>
      </c>
      <c r="M59" t="s">
        <v>217</v>
      </c>
      <c r="N59" t="s">
        <v>218</v>
      </c>
      <c r="O59" t="s">
        <v>219</v>
      </c>
      <c r="P59" t="s">
        <v>220</v>
      </c>
      <c r="Q59" t="s">
        <v>221</v>
      </c>
      <c r="R59" t="s">
        <v>88</v>
      </c>
      <c r="S59" t="s">
        <v>88</v>
      </c>
      <c r="T59" t="s">
        <v>89</v>
      </c>
      <c r="U59" t="s">
        <v>90</v>
      </c>
      <c r="V59" t="s">
        <v>91</v>
      </c>
      <c r="W59" t="s">
        <v>92</v>
      </c>
      <c r="X59" t="s">
        <v>179</v>
      </c>
      <c r="Y59" t="s">
        <v>180</v>
      </c>
      <c r="AA59">
        <v>6271.31</v>
      </c>
      <c r="AB59">
        <v>11.05</v>
      </c>
      <c r="AC59">
        <v>1830.08</v>
      </c>
      <c r="AD59">
        <v>8112.44</v>
      </c>
      <c r="AF59">
        <v>1200.53</v>
      </c>
      <c r="AH59">
        <v>610.4</v>
      </c>
      <c r="AI59">
        <v>1810.93</v>
      </c>
      <c r="AJ59">
        <v>1200.53</v>
      </c>
      <c r="AK59">
        <v>610.40000000000009</v>
      </c>
      <c r="AL59">
        <v>1810.93</v>
      </c>
      <c r="AM59">
        <v>-1200.53</v>
      </c>
      <c r="AN59">
        <v>-610.40000000000009</v>
      </c>
      <c r="AO59">
        <v>-1810.93</v>
      </c>
      <c r="AP59">
        <v>0</v>
      </c>
      <c r="AQ59">
        <v>0</v>
      </c>
      <c r="AR59">
        <v>0</v>
      </c>
      <c r="AS59" t="s">
        <v>212</v>
      </c>
      <c r="AT59" t="s">
        <v>213</v>
      </c>
    </row>
    <row r="60" spans="1:46" hidden="1" x14ac:dyDescent="0.35">
      <c r="A60" t="s">
        <v>167</v>
      </c>
      <c r="B60" t="s">
        <v>168</v>
      </c>
      <c r="C60" t="s">
        <v>266</v>
      </c>
      <c r="D60" t="s">
        <v>267</v>
      </c>
      <c r="E60" t="s">
        <v>80</v>
      </c>
      <c r="F60" t="s">
        <v>11</v>
      </c>
      <c r="G60" t="str">
        <f>VLOOKUP(F60, 'FERC Acct Descriptions'!$A$2:$B$28, 2, FALSE)</f>
        <v>Miscellaneous Transmission Expenses</v>
      </c>
      <c r="H60" t="s">
        <v>81</v>
      </c>
      <c r="I60" t="s">
        <v>11</v>
      </c>
      <c r="J60" t="s">
        <v>222</v>
      </c>
      <c r="K60" t="s">
        <v>223</v>
      </c>
      <c r="L60" t="s">
        <v>216</v>
      </c>
      <c r="M60" t="s">
        <v>217</v>
      </c>
      <c r="N60" t="s">
        <v>218</v>
      </c>
      <c r="O60" t="s">
        <v>219</v>
      </c>
      <c r="P60" t="s">
        <v>220</v>
      </c>
      <c r="Q60" t="s">
        <v>221</v>
      </c>
      <c r="R60" t="s">
        <v>88</v>
      </c>
      <c r="S60" t="s">
        <v>88</v>
      </c>
      <c r="T60" t="s">
        <v>89</v>
      </c>
      <c r="U60" t="s">
        <v>90</v>
      </c>
      <c r="V60" t="s">
        <v>91</v>
      </c>
      <c r="W60" t="s">
        <v>92</v>
      </c>
      <c r="X60" t="s">
        <v>179</v>
      </c>
      <c r="Y60" t="s">
        <v>180</v>
      </c>
      <c r="Z60">
        <v>1028.98</v>
      </c>
      <c r="AA60">
        <v>1475.88</v>
      </c>
      <c r="AB60">
        <v>13.79</v>
      </c>
      <c r="AC60">
        <v>511.41</v>
      </c>
      <c r="AD60">
        <v>3030.06</v>
      </c>
      <c r="AK60">
        <v>0</v>
      </c>
      <c r="AP60">
        <v>0</v>
      </c>
      <c r="AQ60">
        <v>0</v>
      </c>
      <c r="AR60">
        <v>0</v>
      </c>
    </row>
    <row r="61" spans="1:46" hidden="1" x14ac:dyDescent="0.35">
      <c r="A61" t="s">
        <v>167</v>
      </c>
      <c r="B61" t="s">
        <v>168</v>
      </c>
      <c r="C61" t="s">
        <v>268</v>
      </c>
      <c r="D61" t="s">
        <v>269</v>
      </c>
      <c r="E61" t="s">
        <v>80</v>
      </c>
      <c r="F61" t="s">
        <v>11</v>
      </c>
      <c r="G61" t="str">
        <f>VLOOKUP(F61, 'FERC Acct Descriptions'!$A$2:$B$28, 2, FALSE)</f>
        <v>Miscellaneous Transmission Expenses</v>
      </c>
      <c r="H61" t="s">
        <v>81</v>
      </c>
      <c r="I61" t="s">
        <v>11</v>
      </c>
      <c r="J61" t="s">
        <v>222</v>
      </c>
      <c r="K61" t="s">
        <v>223</v>
      </c>
      <c r="L61" t="s">
        <v>216</v>
      </c>
      <c r="M61" t="s">
        <v>217</v>
      </c>
      <c r="N61" t="s">
        <v>218</v>
      </c>
      <c r="O61" t="s">
        <v>219</v>
      </c>
      <c r="P61" t="s">
        <v>220</v>
      </c>
      <c r="Q61" t="s">
        <v>221</v>
      </c>
      <c r="R61" t="s">
        <v>88</v>
      </c>
      <c r="S61" t="s">
        <v>88</v>
      </c>
      <c r="T61" t="s">
        <v>89</v>
      </c>
      <c r="U61" t="s">
        <v>90</v>
      </c>
      <c r="V61" t="s">
        <v>91</v>
      </c>
      <c r="W61" t="s">
        <v>92</v>
      </c>
      <c r="X61" t="s">
        <v>179</v>
      </c>
      <c r="Y61" t="s">
        <v>180</v>
      </c>
      <c r="AA61">
        <v>547.57000000000005</v>
      </c>
      <c r="AB61">
        <v>2.19</v>
      </c>
      <c r="AC61">
        <v>205.44</v>
      </c>
      <c r="AD61">
        <v>755.2</v>
      </c>
      <c r="AK61">
        <v>0</v>
      </c>
      <c r="AP61">
        <v>0</v>
      </c>
      <c r="AQ61">
        <v>0</v>
      </c>
      <c r="AR61">
        <v>0</v>
      </c>
    </row>
    <row r="62" spans="1:46" hidden="1" x14ac:dyDescent="0.35">
      <c r="A62" t="s">
        <v>167</v>
      </c>
      <c r="B62" t="s">
        <v>168</v>
      </c>
      <c r="C62" t="s">
        <v>270</v>
      </c>
      <c r="D62" t="s">
        <v>271</v>
      </c>
      <c r="E62" t="s">
        <v>80</v>
      </c>
      <c r="F62" t="s">
        <v>11</v>
      </c>
      <c r="G62" t="str">
        <f>VLOOKUP(F62, 'FERC Acct Descriptions'!$A$2:$B$28, 2, FALSE)</f>
        <v>Miscellaneous Transmission Expenses</v>
      </c>
      <c r="H62" t="s">
        <v>81</v>
      </c>
      <c r="I62" t="s">
        <v>11</v>
      </c>
      <c r="J62" t="s">
        <v>82</v>
      </c>
      <c r="K62" t="s">
        <v>83</v>
      </c>
      <c r="L62" t="s">
        <v>216</v>
      </c>
      <c r="M62" t="s">
        <v>217</v>
      </c>
      <c r="N62" t="s">
        <v>218</v>
      </c>
      <c r="O62" t="s">
        <v>219</v>
      </c>
      <c r="P62" t="s">
        <v>220</v>
      </c>
      <c r="Q62" t="s">
        <v>221</v>
      </c>
      <c r="R62" t="s">
        <v>88</v>
      </c>
      <c r="S62" t="s">
        <v>88</v>
      </c>
      <c r="T62" t="s">
        <v>89</v>
      </c>
      <c r="U62" t="s">
        <v>90</v>
      </c>
      <c r="V62" t="s">
        <v>91</v>
      </c>
      <c r="W62" t="s">
        <v>92</v>
      </c>
      <c r="X62" t="s">
        <v>179</v>
      </c>
      <c r="Y62" t="s">
        <v>180</v>
      </c>
      <c r="Z62">
        <v>1500.36</v>
      </c>
      <c r="AA62">
        <v>175.61</v>
      </c>
      <c r="AB62">
        <v>9.65</v>
      </c>
      <c r="AC62">
        <v>540.94000000000005</v>
      </c>
      <c r="AD62">
        <v>2226.56</v>
      </c>
      <c r="AF62">
        <v>4953.7</v>
      </c>
      <c r="AH62">
        <v>-566.74</v>
      </c>
      <c r="AI62">
        <v>4386.96</v>
      </c>
      <c r="AJ62">
        <v>4953.7</v>
      </c>
      <c r="AK62">
        <v>-566.73999999999978</v>
      </c>
      <c r="AL62">
        <v>4386.96</v>
      </c>
      <c r="AM62">
        <v>-4953.7</v>
      </c>
      <c r="AN62">
        <v>566.73999999999978</v>
      </c>
      <c r="AO62">
        <v>-4386.96</v>
      </c>
      <c r="AP62">
        <v>0</v>
      </c>
      <c r="AQ62">
        <v>0</v>
      </c>
      <c r="AR62">
        <v>0</v>
      </c>
      <c r="AS62" t="s">
        <v>212</v>
      </c>
      <c r="AT62" t="s">
        <v>213</v>
      </c>
    </row>
    <row r="63" spans="1:46" hidden="1" x14ac:dyDescent="0.35">
      <c r="A63" t="s">
        <v>167</v>
      </c>
      <c r="B63" t="s">
        <v>168</v>
      </c>
      <c r="C63" t="s">
        <v>270</v>
      </c>
      <c r="D63" t="s">
        <v>271</v>
      </c>
      <c r="E63" t="s">
        <v>80</v>
      </c>
      <c r="F63" t="s">
        <v>11</v>
      </c>
      <c r="G63" t="str">
        <f>VLOOKUP(F63, 'FERC Acct Descriptions'!$A$2:$B$28, 2, FALSE)</f>
        <v>Miscellaneous Transmission Expenses</v>
      </c>
      <c r="H63" t="s">
        <v>81</v>
      </c>
      <c r="I63" t="s">
        <v>11</v>
      </c>
      <c r="J63" t="s">
        <v>222</v>
      </c>
      <c r="K63" t="s">
        <v>223</v>
      </c>
      <c r="L63" t="s">
        <v>216</v>
      </c>
      <c r="M63" t="s">
        <v>217</v>
      </c>
      <c r="N63" t="s">
        <v>218</v>
      </c>
      <c r="O63" t="s">
        <v>219</v>
      </c>
      <c r="P63" t="s">
        <v>220</v>
      </c>
      <c r="Q63" t="s">
        <v>221</v>
      </c>
      <c r="R63" t="s">
        <v>88</v>
      </c>
      <c r="S63" t="s">
        <v>88</v>
      </c>
      <c r="T63" t="s">
        <v>89</v>
      </c>
      <c r="U63" t="s">
        <v>90</v>
      </c>
      <c r="V63" t="s">
        <v>91</v>
      </c>
      <c r="W63" t="s">
        <v>92</v>
      </c>
      <c r="X63" t="s">
        <v>179</v>
      </c>
      <c r="Y63" t="s">
        <v>180</v>
      </c>
      <c r="Z63">
        <v>4860.2299999999996</v>
      </c>
      <c r="AA63">
        <v>1599.29</v>
      </c>
      <c r="AB63">
        <v>57.97</v>
      </c>
      <c r="AC63">
        <v>1428.88</v>
      </c>
      <c r="AD63">
        <v>7946.37</v>
      </c>
      <c r="AK63">
        <v>0</v>
      </c>
      <c r="AP63">
        <v>0</v>
      </c>
      <c r="AQ63">
        <v>0</v>
      </c>
      <c r="AR63">
        <v>0</v>
      </c>
    </row>
    <row r="64" spans="1:46" hidden="1" x14ac:dyDescent="0.35">
      <c r="A64" t="s">
        <v>167</v>
      </c>
      <c r="B64" t="s">
        <v>168</v>
      </c>
      <c r="C64" t="s">
        <v>272</v>
      </c>
      <c r="D64" t="s">
        <v>273</v>
      </c>
      <c r="E64" t="s">
        <v>80</v>
      </c>
      <c r="F64" t="s">
        <v>11</v>
      </c>
      <c r="G64" t="str">
        <f>VLOOKUP(F64, 'FERC Acct Descriptions'!$A$2:$B$28, 2, FALSE)</f>
        <v>Miscellaneous Transmission Expenses</v>
      </c>
      <c r="H64" t="s">
        <v>81</v>
      </c>
      <c r="I64" t="s">
        <v>11</v>
      </c>
      <c r="J64" t="s">
        <v>222</v>
      </c>
      <c r="K64" t="s">
        <v>223</v>
      </c>
      <c r="L64" t="s">
        <v>216</v>
      </c>
      <c r="M64" t="s">
        <v>217</v>
      </c>
      <c r="N64" t="s">
        <v>218</v>
      </c>
      <c r="O64" t="s">
        <v>219</v>
      </c>
      <c r="P64" t="s">
        <v>220</v>
      </c>
      <c r="Q64" t="s">
        <v>221</v>
      </c>
      <c r="R64" t="s">
        <v>88</v>
      </c>
      <c r="S64" t="s">
        <v>88</v>
      </c>
      <c r="T64" t="s">
        <v>89</v>
      </c>
      <c r="U64" t="s">
        <v>90</v>
      </c>
      <c r="V64" t="s">
        <v>91</v>
      </c>
      <c r="W64" t="s">
        <v>92</v>
      </c>
      <c r="X64" t="s">
        <v>179</v>
      </c>
      <c r="Y64" t="s">
        <v>180</v>
      </c>
      <c r="Z64">
        <v>388</v>
      </c>
      <c r="AA64">
        <v>313.05</v>
      </c>
      <c r="AB64">
        <v>109.41</v>
      </c>
      <c r="AC64">
        <v>173.39</v>
      </c>
      <c r="AD64">
        <v>983.85</v>
      </c>
      <c r="AK64">
        <v>0</v>
      </c>
      <c r="AP64">
        <v>0</v>
      </c>
      <c r="AQ64">
        <v>0</v>
      </c>
      <c r="AR64">
        <v>0</v>
      </c>
    </row>
    <row r="65" spans="1:46" hidden="1" x14ac:dyDescent="0.35">
      <c r="A65" t="s">
        <v>167</v>
      </c>
      <c r="B65" t="s">
        <v>168</v>
      </c>
      <c r="C65" t="s">
        <v>274</v>
      </c>
      <c r="D65" t="s">
        <v>275</v>
      </c>
      <c r="E65" t="s">
        <v>80</v>
      </c>
      <c r="F65" t="s">
        <v>11</v>
      </c>
      <c r="G65" t="str">
        <f>VLOOKUP(F65, 'FERC Acct Descriptions'!$A$2:$B$28, 2, FALSE)</f>
        <v>Miscellaneous Transmission Expenses</v>
      </c>
      <c r="H65" t="s">
        <v>81</v>
      </c>
      <c r="I65" t="s">
        <v>11</v>
      </c>
      <c r="J65" t="s">
        <v>222</v>
      </c>
      <c r="K65" t="s">
        <v>223</v>
      </c>
      <c r="L65" t="s">
        <v>216</v>
      </c>
      <c r="M65" t="s">
        <v>217</v>
      </c>
      <c r="N65" t="s">
        <v>218</v>
      </c>
      <c r="O65" t="s">
        <v>219</v>
      </c>
      <c r="P65" t="s">
        <v>220</v>
      </c>
      <c r="Q65" t="s">
        <v>221</v>
      </c>
      <c r="R65" t="s">
        <v>88</v>
      </c>
      <c r="S65" t="s">
        <v>88</v>
      </c>
      <c r="T65" t="s">
        <v>89</v>
      </c>
      <c r="U65" t="s">
        <v>90</v>
      </c>
      <c r="V65" t="s">
        <v>91</v>
      </c>
      <c r="W65" t="s">
        <v>92</v>
      </c>
      <c r="X65" t="s">
        <v>179</v>
      </c>
      <c r="Y65" t="s">
        <v>180</v>
      </c>
      <c r="Z65">
        <v>1333.81</v>
      </c>
      <c r="AA65">
        <v>149.16999999999999</v>
      </c>
      <c r="AB65">
        <v>11.41</v>
      </c>
      <c r="AC65">
        <v>422.56</v>
      </c>
      <c r="AD65">
        <v>1916.95</v>
      </c>
      <c r="AK65">
        <v>0</v>
      </c>
      <c r="AP65">
        <v>0</v>
      </c>
      <c r="AQ65">
        <v>0</v>
      </c>
      <c r="AR65">
        <v>0</v>
      </c>
    </row>
    <row r="66" spans="1:46" hidden="1" x14ac:dyDescent="0.35">
      <c r="A66" t="s">
        <v>167</v>
      </c>
      <c r="B66" t="s">
        <v>168</v>
      </c>
      <c r="C66" t="s">
        <v>276</v>
      </c>
      <c r="D66" t="s">
        <v>277</v>
      </c>
      <c r="E66" t="s">
        <v>80</v>
      </c>
      <c r="F66" t="s">
        <v>11</v>
      </c>
      <c r="G66" t="str">
        <f>VLOOKUP(F66, 'FERC Acct Descriptions'!$A$2:$B$28, 2, FALSE)</f>
        <v>Miscellaneous Transmission Expenses</v>
      </c>
      <c r="H66" t="s">
        <v>81</v>
      </c>
      <c r="I66" t="s">
        <v>11</v>
      </c>
      <c r="J66" t="s">
        <v>82</v>
      </c>
      <c r="K66" t="s">
        <v>83</v>
      </c>
      <c r="L66" t="s">
        <v>216</v>
      </c>
      <c r="M66" t="s">
        <v>217</v>
      </c>
      <c r="N66" t="s">
        <v>218</v>
      </c>
      <c r="O66" t="s">
        <v>219</v>
      </c>
      <c r="P66" t="s">
        <v>220</v>
      </c>
      <c r="Q66" t="s">
        <v>221</v>
      </c>
      <c r="R66" t="s">
        <v>88</v>
      </c>
      <c r="S66" t="s">
        <v>88</v>
      </c>
      <c r="T66" t="s">
        <v>89</v>
      </c>
      <c r="U66" t="s">
        <v>90</v>
      </c>
      <c r="V66" t="s">
        <v>91</v>
      </c>
      <c r="W66" t="s">
        <v>92</v>
      </c>
      <c r="X66" t="s">
        <v>179</v>
      </c>
      <c r="Y66" t="s">
        <v>180</v>
      </c>
      <c r="Z66">
        <v>2472.61</v>
      </c>
      <c r="AA66">
        <v>308.73</v>
      </c>
      <c r="AB66">
        <v>18.13</v>
      </c>
      <c r="AC66">
        <v>835.67</v>
      </c>
      <c r="AD66">
        <v>3635.14</v>
      </c>
      <c r="AF66">
        <v>2493.66</v>
      </c>
      <c r="AH66">
        <v>903.23</v>
      </c>
      <c r="AI66">
        <v>3396.89</v>
      </c>
      <c r="AJ66">
        <v>2493.66</v>
      </c>
      <c r="AK66">
        <v>903.23</v>
      </c>
      <c r="AL66">
        <v>3396.89</v>
      </c>
      <c r="AM66">
        <v>-2493.66</v>
      </c>
      <c r="AN66">
        <v>-903.23</v>
      </c>
      <c r="AO66">
        <v>-3396.89</v>
      </c>
      <c r="AP66">
        <v>0</v>
      </c>
      <c r="AQ66">
        <v>0</v>
      </c>
      <c r="AR66">
        <v>0</v>
      </c>
      <c r="AS66" t="s">
        <v>212</v>
      </c>
      <c r="AT66" t="s">
        <v>213</v>
      </c>
    </row>
    <row r="67" spans="1:46" hidden="1" x14ac:dyDescent="0.35">
      <c r="A67" t="s">
        <v>167</v>
      </c>
      <c r="B67" t="s">
        <v>168</v>
      </c>
      <c r="C67" t="s">
        <v>278</v>
      </c>
      <c r="D67" t="s">
        <v>279</v>
      </c>
      <c r="E67" t="s">
        <v>80</v>
      </c>
      <c r="F67" t="s">
        <v>11</v>
      </c>
      <c r="G67" t="str">
        <f>VLOOKUP(F67, 'FERC Acct Descriptions'!$A$2:$B$28, 2, FALSE)</f>
        <v>Miscellaneous Transmission Expenses</v>
      </c>
      <c r="H67" t="s">
        <v>81</v>
      </c>
      <c r="I67" t="s">
        <v>11</v>
      </c>
      <c r="J67" t="s">
        <v>82</v>
      </c>
      <c r="K67" t="s">
        <v>83</v>
      </c>
      <c r="L67" t="s">
        <v>216</v>
      </c>
      <c r="M67" t="s">
        <v>217</v>
      </c>
      <c r="N67" t="s">
        <v>218</v>
      </c>
      <c r="O67" t="s">
        <v>219</v>
      </c>
      <c r="P67" t="s">
        <v>220</v>
      </c>
      <c r="Q67" t="s">
        <v>221</v>
      </c>
      <c r="R67" t="s">
        <v>88</v>
      </c>
      <c r="S67" t="s">
        <v>88</v>
      </c>
      <c r="T67" t="s">
        <v>89</v>
      </c>
      <c r="U67" t="s">
        <v>90</v>
      </c>
      <c r="V67" t="s">
        <v>91</v>
      </c>
      <c r="W67" t="s">
        <v>92</v>
      </c>
      <c r="X67" t="s">
        <v>179</v>
      </c>
      <c r="Y67" t="s">
        <v>180</v>
      </c>
      <c r="Z67">
        <v>138.74</v>
      </c>
      <c r="AA67">
        <v>9739.14</v>
      </c>
      <c r="AB67">
        <v>30.45</v>
      </c>
      <c r="AC67">
        <v>3356.95</v>
      </c>
      <c r="AD67">
        <v>13265.28</v>
      </c>
      <c r="AF67">
        <v>25237.27</v>
      </c>
      <c r="AH67">
        <v>9455.8799999999992</v>
      </c>
      <c r="AI67">
        <v>34693.15</v>
      </c>
      <c r="AJ67">
        <v>25237.27</v>
      </c>
      <c r="AK67">
        <v>9455.880000000001</v>
      </c>
      <c r="AL67">
        <v>34693.15</v>
      </c>
      <c r="AM67">
        <v>-25237.27</v>
      </c>
      <c r="AN67">
        <v>-9455.880000000001</v>
      </c>
      <c r="AO67">
        <v>-34693.15</v>
      </c>
      <c r="AP67">
        <v>0</v>
      </c>
      <c r="AQ67">
        <v>0</v>
      </c>
      <c r="AR67">
        <v>0</v>
      </c>
      <c r="AS67" t="s">
        <v>212</v>
      </c>
      <c r="AT67" t="s">
        <v>213</v>
      </c>
    </row>
    <row r="68" spans="1:46" hidden="1" x14ac:dyDescent="0.35">
      <c r="A68" t="s">
        <v>167</v>
      </c>
      <c r="B68" t="s">
        <v>168</v>
      </c>
      <c r="C68" t="s">
        <v>278</v>
      </c>
      <c r="D68" t="s">
        <v>279</v>
      </c>
      <c r="E68" t="s">
        <v>80</v>
      </c>
      <c r="F68" t="s">
        <v>11</v>
      </c>
      <c r="G68" t="str">
        <f>VLOOKUP(F68, 'FERC Acct Descriptions'!$A$2:$B$28, 2, FALSE)</f>
        <v>Miscellaneous Transmission Expenses</v>
      </c>
      <c r="H68" t="s">
        <v>81</v>
      </c>
      <c r="I68" t="s">
        <v>11</v>
      </c>
      <c r="J68" t="s">
        <v>82</v>
      </c>
      <c r="K68" t="s">
        <v>83</v>
      </c>
      <c r="L68" t="s">
        <v>216</v>
      </c>
      <c r="M68" t="s">
        <v>217</v>
      </c>
      <c r="N68" t="s">
        <v>15</v>
      </c>
      <c r="O68" t="s">
        <v>16</v>
      </c>
      <c r="P68" t="s">
        <v>220</v>
      </c>
      <c r="Q68" t="s">
        <v>221</v>
      </c>
      <c r="R68" t="s">
        <v>88</v>
      </c>
      <c r="S68" t="s">
        <v>88</v>
      </c>
      <c r="T68" t="s">
        <v>89</v>
      </c>
      <c r="U68" t="s">
        <v>90</v>
      </c>
      <c r="V68" t="s">
        <v>91</v>
      </c>
      <c r="W68" t="s">
        <v>92</v>
      </c>
      <c r="X68" t="s">
        <v>179</v>
      </c>
      <c r="Y68" t="s">
        <v>180</v>
      </c>
      <c r="Z68">
        <v>-15958.31</v>
      </c>
      <c r="AA68">
        <v>-234386.15</v>
      </c>
      <c r="AB68">
        <v>-2028.2</v>
      </c>
      <c r="AC68">
        <v>-107842.64</v>
      </c>
      <c r="AD68">
        <v>-360215.3</v>
      </c>
      <c r="AK68">
        <v>0</v>
      </c>
      <c r="AP68">
        <v>0</v>
      </c>
      <c r="AQ68">
        <v>0</v>
      </c>
      <c r="AR68">
        <v>0</v>
      </c>
    </row>
    <row r="69" spans="1:46" hidden="1" x14ac:dyDescent="0.35">
      <c r="A69" t="s">
        <v>167</v>
      </c>
      <c r="B69" t="s">
        <v>168</v>
      </c>
      <c r="C69" t="s">
        <v>278</v>
      </c>
      <c r="D69" t="s">
        <v>279</v>
      </c>
      <c r="E69" t="s">
        <v>80</v>
      </c>
      <c r="F69" t="s">
        <v>11</v>
      </c>
      <c r="G69" t="str">
        <f>VLOOKUP(F69, 'FERC Acct Descriptions'!$A$2:$B$28, 2, FALSE)</f>
        <v>Miscellaneous Transmission Expenses</v>
      </c>
      <c r="H69" t="s">
        <v>81</v>
      </c>
      <c r="I69" t="s">
        <v>11</v>
      </c>
      <c r="J69" t="s">
        <v>222</v>
      </c>
      <c r="K69" t="s">
        <v>223</v>
      </c>
      <c r="L69" t="s">
        <v>216</v>
      </c>
      <c r="M69" t="s">
        <v>217</v>
      </c>
      <c r="N69" t="s">
        <v>218</v>
      </c>
      <c r="O69" t="s">
        <v>219</v>
      </c>
      <c r="P69" t="s">
        <v>220</v>
      </c>
      <c r="Q69" t="s">
        <v>221</v>
      </c>
      <c r="R69" t="s">
        <v>88</v>
      </c>
      <c r="S69" t="s">
        <v>88</v>
      </c>
      <c r="T69" t="s">
        <v>89</v>
      </c>
      <c r="U69" t="s">
        <v>90</v>
      </c>
      <c r="V69" t="s">
        <v>91</v>
      </c>
      <c r="W69" t="s">
        <v>92</v>
      </c>
      <c r="X69" t="s">
        <v>179</v>
      </c>
      <c r="Y69" t="s">
        <v>180</v>
      </c>
      <c r="Z69">
        <v>8940.98</v>
      </c>
      <c r="AA69">
        <v>90601.69</v>
      </c>
      <c r="AB69">
        <v>422.85</v>
      </c>
      <c r="AC69">
        <v>43104.92</v>
      </c>
      <c r="AD69">
        <v>143070.44</v>
      </c>
      <c r="AK69">
        <v>0</v>
      </c>
      <c r="AP69">
        <v>0</v>
      </c>
      <c r="AQ69">
        <v>0</v>
      </c>
      <c r="AR69">
        <v>0</v>
      </c>
    </row>
    <row r="70" spans="1:46" hidden="1" x14ac:dyDescent="0.35">
      <c r="A70" t="s">
        <v>167</v>
      </c>
      <c r="B70" t="s">
        <v>168</v>
      </c>
      <c r="C70" t="s">
        <v>280</v>
      </c>
      <c r="D70" t="s">
        <v>281</v>
      </c>
      <c r="E70" t="s">
        <v>80</v>
      </c>
      <c r="F70" t="s">
        <v>11</v>
      </c>
      <c r="G70" t="str">
        <f>VLOOKUP(F70, 'FERC Acct Descriptions'!$A$2:$B$28, 2, FALSE)</f>
        <v>Miscellaneous Transmission Expenses</v>
      </c>
      <c r="H70" t="s">
        <v>81</v>
      </c>
      <c r="I70" t="s">
        <v>11</v>
      </c>
      <c r="J70" t="s">
        <v>82</v>
      </c>
      <c r="K70" t="s">
        <v>83</v>
      </c>
      <c r="L70" t="s">
        <v>216</v>
      </c>
      <c r="M70" t="s">
        <v>217</v>
      </c>
      <c r="N70" t="s">
        <v>218</v>
      </c>
      <c r="O70" t="s">
        <v>219</v>
      </c>
      <c r="P70" t="s">
        <v>220</v>
      </c>
      <c r="Q70" t="s">
        <v>221</v>
      </c>
      <c r="R70" t="s">
        <v>88</v>
      </c>
      <c r="S70" t="s">
        <v>88</v>
      </c>
      <c r="T70" t="s">
        <v>89</v>
      </c>
      <c r="U70" t="s">
        <v>90</v>
      </c>
      <c r="V70" t="s">
        <v>91</v>
      </c>
      <c r="W70" t="s">
        <v>92</v>
      </c>
      <c r="X70" t="s">
        <v>179</v>
      </c>
      <c r="Y70" t="s">
        <v>180</v>
      </c>
      <c r="AA70">
        <v>12378.02</v>
      </c>
      <c r="AB70">
        <v>33.549999999999997</v>
      </c>
      <c r="AC70">
        <v>4455.24</v>
      </c>
      <c r="AD70">
        <v>16866.810000000001</v>
      </c>
      <c r="AE70">
        <v>1.71</v>
      </c>
      <c r="AF70">
        <v>45577.42</v>
      </c>
      <c r="AH70">
        <v>17669.02</v>
      </c>
      <c r="AI70">
        <v>63248.15</v>
      </c>
      <c r="AJ70">
        <v>45577.42</v>
      </c>
      <c r="AK70">
        <v>17670.730000000003</v>
      </c>
      <c r="AL70">
        <v>63248.15</v>
      </c>
      <c r="AM70">
        <v>-45577.42</v>
      </c>
      <c r="AN70">
        <v>-17670.730000000003</v>
      </c>
      <c r="AO70">
        <v>-63248.15</v>
      </c>
      <c r="AP70">
        <v>0</v>
      </c>
      <c r="AQ70">
        <v>0</v>
      </c>
      <c r="AR70">
        <v>0</v>
      </c>
      <c r="AS70" t="s">
        <v>212</v>
      </c>
      <c r="AT70" t="s">
        <v>213</v>
      </c>
    </row>
    <row r="71" spans="1:46" hidden="1" x14ac:dyDescent="0.35">
      <c r="A71" t="s">
        <v>167</v>
      </c>
      <c r="B71" t="s">
        <v>168</v>
      </c>
      <c r="C71" t="s">
        <v>280</v>
      </c>
      <c r="D71" t="s">
        <v>281</v>
      </c>
      <c r="E71" t="s">
        <v>80</v>
      </c>
      <c r="F71" t="s">
        <v>11</v>
      </c>
      <c r="G71" t="str">
        <f>VLOOKUP(F71, 'FERC Acct Descriptions'!$A$2:$B$28, 2, FALSE)</f>
        <v>Miscellaneous Transmission Expenses</v>
      </c>
      <c r="H71" t="s">
        <v>81</v>
      </c>
      <c r="I71" t="s">
        <v>11</v>
      </c>
      <c r="J71" t="s">
        <v>222</v>
      </c>
      <c r="K71" t="s">
        <v>223</v>
      </c>
      <c r="L71" t="s">
        <v>216</v>
      </c>
      <c r="M71" t="s">
        <v>217</v>
      </c>
      <c r="N71" t="s">
        <v>218</v>
      </c>
      <c r="O71" t="s">
        <v>219</v>
      </c>
      <c r="P71" t="s">
        <v>220</v>
      </c>
      <c r="Q71" t="s">
        <v>221</v>
      </c>
      <c r="R71" t="s">
        <v>88</v>
      </c>
      <c r="S71" t="s">
        <v>88</v>
      </c>
      <c r="T71" t="s">
        <v>89</v>
      </c>
      <c r="U71" t="s">
        <v>90</v>
      </c>
      <c r="V71" t="s">
        <v>91</v>
      </c>
      <c r="W71" t="s">
        <v>92</v>
      </c>
      <c r="X71" t="s">
        <v>179</v>
      </c>
      <c r="Y71" t="s">
        <v>180</v>
      </c>
      <c r="Z71">
        <v>1583.29</v>
      </c>
      <c r="AA71">
        <v>86815.99</v>
      </c>
      <c r="AB71">
        <v>1345.91</v>
      </c>
      <c r="AC71">
        <v>37017.919999999998</v>
      </c>
      <c r="AD71">
        <v>126763.11</v>
      </c>
      <c r="AK71">
        <v>0</v>
      </c>
      <c r="AP71">
        <v>0</v>
      </c>
      <c r="AQ71">
        <v>0</v>
      </c>
      <c r="AR71">
        <v>0</v>
      </c>
    </row>
    <row r="72" spans="1:46" hidden="1" x14ac:dyDescent="0.35">
      <c r="A72" t="s">
        <v>167</v>
      </c>
      <c r="B72" t="s">
        <v>168</v>
      </c>
      <c r="C72" t="s">
        <v>282</v>
      </c>
      <c r="D72" t="s">
        <v>283</v>
      </c>
      <c r="E72" t="s">
        <v>80</v>
      </c>
      <c r="F72" t="s">
        <v>11</v>
      </c>
      <c r="G72" t="str">
        <f>VLOOKUP(F72, 'FERC Acct Descriptions'!$A$2:$B$28, 2, FALSE)</f>
        <v>Miscellaneous Transmission Expenses</v>
      </c>
      <c r="H72" t="s">
        <v>81</v>
      </c>
      <c r="I72" t="s">
        <v>11</v>
      </c>
      <c r="J72" t="s">
        <v>82</v>
      </c>
      <c r="K72" t="s">
        <v>83</v>
      </c>
      <c r="L72" t="s">
        <v>216</v>
      </c>
      <c r="M72" t="s">
        <v>217</v>
      </c>
      <c r="N72" t="s">
        <v>218</v>
      </c>
      <c r="O72" t="s">
        <v>219</v>
      </c>
      <c r="P72" t="s">
        <v>220</v>
      </c>
      <c r="Q72" t="s">
        <v>221</v>
      </c>
      <c r="R72" t="s">
        <v>88</v>
      </c>
      <c r="S72" t="s">
        <v>88</v>
      </c>
      <c r="T72" t="s">
        <v>89</v>
      </c>
      <c r="U72" t="s">
        <v>90</v>
      </c>
      <c r="V72" t="s">
        <v>91</v>
      </c>
      <c r="W72" t="s">
        <v>92</v>
      </c>
      <c r="X72" t="s">
        <v>179</v>
      </c>
      <c r="Y72" t="s">
        <v>180</v>
      </c>
      <c r="AA72">
        <v>14704.54</v>
      </c>
      <c r="AB72">
        <v>40.020000000000003</v>
      </c>
      <c r="AC72">
        <v>4697.79</v>
      </c>
      <c r="AD72">
        <v>19442.349999999999</v>
      </c>
      <c r="AE72">
        <v>-114.76</v>
      </c>
      <c r="AF72">
        <v>65413.45</v>
      </c>
      <c r="AH72">
        <v>22652.49</v>
      </c>
      <c r="AI72">
        <v>87951.18</v>
      </c>
      <c r="AJ72">
        <v>65413.45</v>
      </c>
      <c r="AK72">
        <v>22537.729999999996</v>
      </c>
      <c r="AL72">
        <v>87951.18</v>
      </c>
      <c r="AM72">
        <v>-65413.45</v>
      </c>
      <c r="AN72">
        <v>-22537.729999999996</v>
      </c>
      <c r="AO72">
        <v>-87951.18</v>
      </c>
      <c r="AP72">
        <v>0</v>
      </c>
      <c r="AQ72">
        <v>0</v>
      </c>
      <c r="AR72">
        <v>0</v>
      </c>
      <c r="AS72" t="s">
        <v>212</v>
      </c>
      <c r="AT72" t="s">
        <v>213</v>
      </c>
    </row>
    <row r="73" spans="1:46" hidden="1" x14ac:dyDescent="0.35">
      <c r="A73" t="s">
        <v>167</v>
      </c>
      <c r="B73" t="s">
        <v>168</v>
      </c>
      <c r="C73" t="s">
        <v>282</v>
      </c>
      <c r="D73" t="s">
        <v>283</v>
      </c>
      <c r="E73" t="s">
        <v>80</v>
      </c>
      <c r="F73" t="s">
        <v>11</v>
      </c>
      <c r="G73" t="str">
        <f>VLOOKUP(F73, 'FERC Acct Descriptions'!$A$2:$B$28, 2, FALSE)</f>
        <v>Miscellaneous Transmission Expenses</v>
      </c>
      <c r="H73" t="s">
        <v>81</v>
      </c>
      <c r="I73" t="s">
        <v>11</v>
      </c>
      <c r="J73" t="s">
        <v>222</v>
      </c>
      <c r="K73" t="s">
        <v>223</v>
      </c>
      <c r="L73" t="s">
        <v>216</v>
      </c>
      <c r="M73" t="s">
        <v>217</v>
      </c>
      <c r="N73" t="s">
        <v>218</v>
      </c>
      <c r="O73" t="s">
        <v>219</v>
      </c>
      <c r="P73" t="s">
        <v>220</v>
      </c>
      <c r="Q73" t="s">
        <v>221</v>
      </c>
      <c r="R73" t="s">
        <v>88</v>
      </c>
      <c r="S73" t="s">
        <v>88</v>
      </c>
      <c r="T73" t="s">
        <v>89</v>
      </c>
      <c r="U73" t="s">
        <v>90</v>
      </c>
      <c r="V73" t="s">
        <v>91</v>
      </c>
      <c r="W73" t="s">
        <v>92</v>
      </c>
      <c r="X73" t="s">
        <v>179</v>
      </c>
      <c r="Y73" t="s">
        <v>180</v>
      </c>
      <c r="Z73">
        <v>3585.15</v>
      </c>
      <c r="AA73">
        <v>101654.77</v>
      </c>
      <c r="AB73">
        <v>405.6</v>
      </c>
      <c r="AC73">
        <v>45766.2</v>
      </c>
      <c r="AD73">
        <v>151411.72</v>
      </c>
      <c r="AK73">
        <v>0</v>
      </c>
      <c r="AP73">
        <v>0</v>
      </c>
      <c r="AQ73">
        <v>0</v>
      </c>
      <c r="AR73">
        <v>0</v>
      </c>
    </row>
    <row r="74" spans="1:46" hidden="1" x14ac:dyDescent="0.35">
      <c r="A74" t="s">
        <v>167</v>
      </c>
      <c r="B74" t="s">
        <v>168</v>
      </c>
      <c r="C74" t="s">
        <v>284</v>
      </c>
      <c r="D74" t="s">
        <v>285</v>
      </c>
      <c r="E74" t="s">
        <v>80</v>
      </c>
      <c r="F74" t="s">
        <v>11</v>
      </c>
      <c r="G74" t="str">
        <f>VLOOKUP(F74, 'FERC Acct Descriptions'!$A$2:$B$28, 2, FALSE)</f>
        <v>Miscellaneous Transmission Expenses</v>
      </c>
      <c r="H74" t="s">
        <v>81</v>
      </c>
      <c r="I74" t="s">
        <v>11</v>
      </c>
      <c r="J74" t="s">
        <v>82</v>
      </c>
      <c r="K74" t="s">
        <v>83</v>
      </c>
      <c r="L74" t="s">
        <v>216</v>
      </c>
      <c r="M74" t="s">
        <v>217</v>
      </c>
      <c r="N74" t="s">
        <v>218</v>
      </c>
      <c r="O74" t="s">
        <v>219</v>
      </c>
      <c r="P74" t="s">
        <v>220</v>
      </c>
      <c r="Q74" t="s">
        <v>221</v>
      </c>
      <c r="R74" t="s">
        <v>88</v>
      </c>
      <c r="S74" t="s">
        <v>88</v>
      </c>
      <c r="T74" t="s">
        <v>89</v>
      </c>
      <c r="U74" t="s">
        <v>90</v>
      </c>
      <c r="V74" t="s">
        <v>91</v>
      </c>
      <c r="W74" t="s">
        <v>92</v>
      </c>
      <c r="X74" t="s">
        <v>179</v>
      </c>
      <c r="Y74" t="s">
        <v>180</v>
      </c>
      <c r="AA74">
        <v>140.47999999999999</v>
      </c>
      <c r="AB74">
        <v>0.43</v>
      </c>
      <c r="AC74">
        <v>12.22</v>
      </c>
      <c r="AD74">
        <v>153.13</v>
      </c>
      <c r="AF74">
        <v>51379.17</v>
      </c>
      <c r="AH74">
        <v>18346.47</v>
      </c>
      <c r="AI74">
        <v>69725.64</v>
      </c>
      <c r="AJ74">
        <v>51379.17</v>
      </c>
      <c r="AK74">
        <v>18346.47</v>
      </c>
      <c r="AL74">
        <v>69725.64</v>
      </c>
      <c r="AM74">
        <v>-51379.17</v>
      </c>
      <c r="AN74">
        <v>-18346.47</v>
      </c>
      <c r="AO74">
        <v>-69725.64</v>
      </c>
      <c r="AP74">
        <v>0</v>
      </c>
      <c r="AQ74">
        <v>0</v>
      </c>
      <c r="AR74">
        <v>0</v>
      </c>
      <c r="AS74" t="s">
        <v>212</v>
      </c>
      <c r="AT74" t="s">
        <v>213</v>
      </c>
    </row>
    <row r="75" spans="1:46" hidden="1" x14ac:dyDescent="0.35">
      <c r="A75" t="s">
        <v>167</v>
      </c>
      <c r="B75" t="s">
        <v>168</v>
      </c>
      <c r="C75" t="s">
        <v>284</v>
      </c>
      <c r="D75" t="s">
        <v>285</v>
      </c>
      <c r="E75" t="s">
        <v>80</v>
      </c>
      <c r="F75" t="s">
        <v>11</v>
      </c>
      <c r="G75" t="str">
        <f>VLOOKUP(F75, 'FERC Acct Descriptions'!$A$2:$B$28, 2, FALSE)</f>
        <v>Miscellaneous Transmission Expenses</v>
      </c>
      <c r="H75" t="s">
        <v>81</v>
      </c>
      <c r="I75" t="s">
        <v>11</v>
      </c>
      <c r="J75" t="s">
        <v>222</v>
      </c>
      <c r="K75" t="s">
        <v>223</v>
      </c>
      <c r="L75" t="s">
        <v>216</v>
      </c>
      <c r="M75" t="s">
        <v>217</v>
      </c>
      <c r="N75" t="s">
        <v>218</v>
      </c>
      <c r="O75" t="s">
        <v>219</v>
      </c>
      <c r="P75" t="s">
        <v>220</v>
      </c>
      <c r="Q75" t="s">
        <v>221</v>
      </c>
      <c r="R75" t="s">
        <v>88</v>
      </c>
      <c r="S75" t="s">
        <v>88</v>
      </c>
      <c r="T75" t="s">
        <v>89</v>
      </c>
      <c r="U75" t="s">
        <v>90</v>
      </c>
      <c r="V75" t="s">
        <v>91</v>
      </c>
      <c r="W75" t="s">
        <v>92</v>
      </c>
      <c r="X75" t="s">
        <v>179</v>
      </c>
      <c r="Y75" t="s">
        <v>180</v>
      </c>
      <c r="AA75">
        <v>46027.32</v>
      </c>
      <c r="AB75">
        <v>174.36</v>
      </c>
      <c r="AC75">
        <v>20567.57</v>
      </c>
      <c r="AD75">
        <v>66769.25</v>
      </c>
      <c r="AK75">
        <v>0</v>
      </c>
      <c r="AP75">
        <v>0</v>
      </c>
      <c r="AQ75">
        <v>0</v>
      </c>
      <c r="AR75">
        <v>0</v>
      </c>
    </row>
    <row r="76" spans="1:46" hidden="1" x14ac:dyDescent="0.35">
      <c r="A76" t="s">
        <v>167</v>
      </c>
      <c r="B76" t="s">
        <v>168</v>
      </c>
      <c r="C76" t="s">
        <v>286</v>
      </c>
      <c r="D76" t="s">
        <v>287</v>
      </c>
      <c r="E76" t="s">
        <v>80</v>
      </c>
      <c r="F76" t="s">
        <v>11</v>
      </c>
      <c r="G76" t="str">
        <f>VLOOKUP(F76, 'FERC Acct Descriptions'!$A$2:$B$28, 2, FALSE)</f>
        <v>Miscellaneous Transmission Expenses</v>
      </c>
      <c r="H76" t="s">
        <v>81</v>
      </c>
      <c r="I76" t="s">
        <v>11</v>
      </c>
      <c r="J76" t="s">
        <v>82</v>
      </c>
      <c r="K76" t="s">
        <v>83</v>
      </c>
      <c r="L76" t="s">
        <v>216</v>
      </c>
      <c r="M76" t="s">
        <v>217</v>
      </c>
      <c r="N76" t="s">
        <v>218</v>
      </c>
      <c r="O76" t="s">
        <v>219</v>
      </c>
      <c r="P76" t="s">
        <v>220</v>
      </c>
      <c r="Q76" t="s">
        <v>221</v>
      </c>
      <c r="R76" t="s">
        <v>88</v>
      </c>
      <c r="S76" t="s">
        <v>88</v>
      </c>
      <c r="T76" t="s">
        <v>89</v>
      </c>
      <c r="U76" t="s">
        <v>90</v>
      </c>
      <c r="V76" t="s">
        <v>91</v>
      </c>
      <c r="W76" t="s">
        <v>92</v>
      </c>
      <c r="X76" t="s">
        <v>179</v>
      </c>
      <c r="Y76" t="s">
        <v>180</v>
      </c>
      <c r="AE76">
        <v>250.47</v>
      </c>
      <c r="AF76">
        <v>66540.259999999995</v>
      </c>
      <c r="AG76">
        <v>3.14</v>
      </c>
      <c r="AH76">
        <v>70772.83</v>
      </c>
      <c r="AI76">
        <v>137566.70000000001</v>
      </c>
      <c r="AJ76">
        <v>66540.259999999995</v>
      </c>
      <c r="AK76">
        <v>71026.440000000017</v>
      </c>
      <c r="AL76">
        <v>137566.70000000001</v>
      </c>
      <c r="AM76">
        <v>-66540.259999999995</v>
      </c>
      <c r="AN76">
        <v>-71026.440000000017</v>
      </c>
      <c r="AO76">
        <v>-137566.70000000001</v>
      </c>
      <c r="AP76">
        <v>0</v>
      </c>
      <c r="AQ76">
        <v>0</v>
      </c>
      <c r="AR76">
        <v>0</v>
      </c>
      <c r="AS76" t="s">
        <v>212</v>
      </c>
      <c r="AT76" t="s">
        <v>213</v>
      </c>
    </row>
    <row r="77" spans="1:46" hidden="1" x14ac:dyDescent="0.35">
      <c r="A77" t="s">
        <v>167</v>
      </c>
      <c r="B77" t="s">
        <v>168</v>
      </c>
      <c r="C77" t="s">
        <v>286</v>
      </c>
      <c r="D77" t="s">
        <v>287</v>
      </c>
      <c r="E77" t="s">
        <v>80</v>
      </c>
      <c r="F77" t="s">
        <v>11</v>
      </c>
      <c r="G77" t="str">
        <f>VLOOKUP(F77, 'FERC Acct Descriptions'!$A$2:$B$28, 2, FALSE)</f>
        <v>Miscellaneous Transmission Expenses</v>
      </c>
      <c r="H77" t="s">
        <v>81</v>
      </c>
      <c r="I77" t="s">
        <v>11</v>
      </c>
      <c r="J77" t="s">
        <v>222</v>
      </c>
      <c r="K77" t="s">
        <v>223</v>
      </c>
      <c r="L77" t="s">
        <v>216</v>
      </c>
      <c r="M77" t="s">
        <v>217</v>
      </c>
      <c r="N77" t="s">
        <v>218</v>
      </c>
      <c r="O77" t="s">
        <v>219</v>
      </c>
      <c r="P77" t="s">
        <v>220</v>
      </c>
      <c r="Q77" t="s">
        <v>221</v>
      </c>
      <c r="R77" t="s">
        <v>88</v>
      </c>
      <c r="S77" t="s">
        <v>88</v>
      </c>
      <c r="T77" t="s">
        <v>89</v>
      </c>
      <c r="U77" t="s">
        <v>90</v>
      </c>
      <c r="V77" t="s">
        <v>91</v>
      </c>
      <c r="W77" t="s">
        <v>92</v>
      </c>
      <c r="X77" t="s">
        <v>179</v>
      </c>
      <c r="Y77" t="s">
        <v>180</v>
      </c>
      <c r="Z77">
        <v>587.41</v>
      </c>
      <c r="AA77">
        <v>26791.86</v>
      </c>
      <c r="AB77">
        <v>105.52</v>
      </c>
      <c r="AC77">
        <v>11828.63</v>
      </c>
      <c r="AD77">
        <v>39313.42</v>
      </c>
      <c r="AK77">
        <v>0</v>
      </c>
      <c r="AP77">
        <v>0</v>
      </c>
      <c r="AQ77">
        <v>0</v>
      </c>
      <c r="AR77">
        <v>0</v>
      </c>
    </row>
    <row r="78" spans="1:46" hidden="1" x14ac:dyDescent="0.35">
      <c r="A78" t="s">
        <v>167</v>
      </c>
      <c r="B78" t="s">
        <v>168</v>
      </c>
      <c r="C78" t="s">
        <v>288</v>
      </c>
      <c r="D78" t="s">
        <v>289</v>
      </c>
      <c r="E78" t="s">
        <v>80</v>
      </c>
      <c r="F78" t="s">
        <v>11</v>
      </c>
      <c r="G78" t="str">
        <f>VLOOKUP(F78, 'FERC Acct Descriptions'!$A$2:$B$28, 2, FALSE)</f>
        <v>Miscellaneous Transmission Expenses</v>
      </c>
      <c r="H78" t="s">
        <v>81</v>
      </c>
      <c r="I78" t="s">
        <v>11</v>
      </c>
      <c r="J78" t="s">
        <v>82</v>
      </c>
      <c r="K78" t="s">
        <v>83</v>
      </c>
      <c r="L78" t="s">
        <v>216</v>
      </c>
      <c r="M78" t="s">
        <v>217</v>
      </c>
      <c r="N78" t="s">
        <v>218</v>
      </c>
      <c r="O78" t="s">
        <v>219</v>
      </c>
      <c r="P78" t="s">
        <v>220</v>
      </c>
      <c r="Q78" t="s">
        <v>221</v>
      </c>
      <c r="R78" t="s">
        <v>88</v>
      </c>
      <c r="S78" t="s">
        <v>88</v>
      </c>
      <c r="T78" t="s">
        <v>89</v>
      </c>
      <c r="U78" t="s">
        <v>90</v>
      </c>
      <c r="V78" t="s">
        <v>91</v>
      </c>
      <c r="W78" t="s">
        <v>92</v>
      </c>
      <c r="X78" t="s">
        <v>179</v>
      </c>
      <c r="Y78" t="s">
        <v>180</v>
      </c>
      <c r="AA78">
        <v>3593.22</v>
      </c>
      <c r="AB78">
        <v>9.89</v>
      </c>
      <c r="AC78">
        <v>1208.22</v>
      </c>
      <c r="AD78">
        <v>4811.33</v>
      </c>
      <c r="AE78">
        <v>1286.08</v>
      </c>
      <c r="AF78">
        <v>29335.26</v>
      </c>
      <c r="AH78">
        <v>11213.79</v>
      </c>
      <c r="AI78">
        <v>41835.129999999997</v>
      </c>
      <c r="AJ78">
        <v>29335.26</v>
      </c>
      <c r="AK78">
        <v>12499.869999999999</v>
      </c>
      <c r="AL78">
        <v>41835.129999999997</v>
      </c>
      <c r="AM78">
        <v>-29335.26</v>
      </c>
      <c r="AN78">
        <v>-12499.869999999999</v>
      </c>
      <c r="AO78">
        <v>-41835.129999999997</v>
      </c>
      <c r="AP78">
        <v>0</v>
      </c>
      <c r="AQ78">
        <v>0</v>
      </c>
      <c r="AR78">
        <v>0</v>
      </c>
      <c r="AS78" t="s">
        <v>212</v>
      </c>
      <c r="AT78" t="s">
        <v>213</v>
      </c>
    </row>
    <row r="79" spans="1:46" hidden="1" x14ac:dyDescent="0.35">
      <c r="A79" t="s">
        <v>167</v>
      </c>
      <c r="B79" t="s">
        <v>168</v>
      </c>
      <c r="C79" t="s">
        <v>288</v>
      </c>
      <c r="D79" t="s">
        <v>289</v>
      </c>
      <c r="E79" t="s">
        <v>80</v>
      </c>
      <c r="F79" t="s">
        <v>11</v>
      </c>
      <c r="G79" t="str">
        <f>VLOOKUP(F79, 'FERC Acct Descriptions'!$A$2:$B$28, 2, FALSE)</f>
        <v>Miscellaneous Transmission Expenses</v>
      </c>
      <c r="H79" t="s">
        <v>81</v>
      </c>
      <c r="I79" t="s">
        <v>11</v>
      </c>
      <c r="J79" t="s">
        <v>222</v>
      </c>
      <c r="K79" t="s">
        <v>223</v>
      </c>
      <c r="L79" t="s">
        <v>216</v>
      </c>
      <c r="M79" t="s">
        <v>217</v>
      </c>
      <c r="N79" t="s">
        <v>218</v>
      </c>
      <c r="O79" t="s">
        <v>219</v>
      </c>
      <c r="P79" t="s">
        <v>220</v>
      </c>
      <c r="Q79" t="s">
        <v>221</v>
      </c>
      <c r="R79" t="s">
        <v>88</v>
      </c>
      <c r="S79" t="s">
        <v>88</v>
      </c>
      <c r="T79" t="s">
        <v>89</v>
      </c>
      <c r="U79" t="s">
        <v>90</v>
      </c>
      <c r="V79" t="s">
        <v>91</v>
      </c>
      <c r="W79" t="s">
        <v>92</v>
      </c>
      <c r="X79" t="s">
        <v>179</v>
      </c>
      <c r="Y79" t="s">
        <v>180</v>
      </c>
      <c r="AA79">
        <v>52919.49</v>
      </c>
      <c r="AB79">
        <v>200.75</v>
      </c>
      <c r="AC79">
        <v>23680.41</v>
      </c>
      <c r="AD79">
        <v>76800.649999999994</v>
      </c>
      <c r="AK79">
        <v>0</v>
      </c>
      <c r="AP79">
        <v>0</v>
      </c>
      <c r="AQ79">
        <v>0</v>
      </c>
      <c r="AR79">
        <v>0</v>
      </c>
    </row>
    <row r="80" spans="1:46" hidden="1" x14ac:dyDescent="0.35">
      <c r="A80" t="s">
        <v>167</v>
      </c>
      <c r="B80" t="s">
        <v>168</v>
      </c>
      <c r="C80" t="s">
        <v>290</v>
      </c>
      <c r="D80" t="s">
        <v>291</v>
      </c>
      <c r="E80" t="s">
        <v>80</v>
      </c>
      <c r="F80" t="s">
        <v>11</v>
      </c>
      <c r="G80" t="str">
        <f>VLOOKUP(F80, 'FERC Acct Descriptions'!$A$2:$B$28, 2, FALSE)</f>
        <v>Miscellaneous Transmission Expenses</v>
      </c>
      <c r="H80" t="s">
        <v>81</v>
      </c>
      <c r="I80" t="s">
        <v>11</v>
      </c>
      <c r="J80" t="s">
        <v>82</v>
      </c>
      <c r="K80" t="s">
        <v>83</v>
      </c>
      <c r="L80" t="s">
        <v>216</v>
      </c>
      <c r="M80" t="s">
        <v>217</v>
      </c>
      <c r="N80" t="s">
        <v>218</v>
      </c>
      <c r="O80" t="s">
        <v>219</v>
      </c>
      <c r="P80" t="s">
        <v>220</v>
      </c>
      <c r="Q80" t="s">
        <v>221</v>
      </c>
      <c r="R80" t="s">
        <v>88</v>
      </c>
      <c r="S80" t="s">
        <v>88</v>
      </c>
      <c r="T80" t="s">
        <v>89</v>
      </c>
      <c r="U80" t="s">
        <v>90</v>
      </c>
      <c r="V80" t="s">
        <v>91</v>
      </c>
      <c r="W80" t="s">
        <v>92</v>
      </c>
      <c r="X80" t="s">
        <v>179</v>
      </c>
      <c r="Y80" t="s">
        <v>180</v>
      </c>
      <c r="AA80">
        <v>443.5</v>
      </c>
      <c r="AB80">
        <v>1.41</v>
      </c>
      <c r="AC80">
        <v>147.31</v>
      </c>
      <c r="AD80">
        <v>592.22</v>
      </c>
      <c r="AE80">
        <v>4976.68</v>
      </c>
      <c r="AF80">
        <v>22253.95</v>
      </c>
      <c r="AH80">
        <v>9444.9699999999993</v>
      </c>
      <c r="AI80">
        <v>36675.599999999999</v>
      </c>
      <c r="AJ80">
        <v>22253.95</v>
      </c>
      <c r="AK80">
        <v>14421.649999999998</v>
      </c>
      <c r="AL80">
        <v>36675.599999999999</v>
      </c>
      <c r="AM80">
        <v>-22253.95</v>
      </c>
      <c r="AN80">
        <v>-14421.649999999998</v>
      </c>
      <c r="AO80">
        <v>-36675.599999999999</v>
      </c>
      <c r="AP80">
        <v>0</v>
      </c>
      <c r="AQ80">
        <v>0</v>
      </c>
      <c r="AR80">
        <v>0</v>
      </c>
      <c r="AS80" t="s">
        <v>212</v>
      </c>
      <c r="AT80" t="s">
        <v>213</v>
      </c>
    </row>
    <row r="81" spans="1:46" hidden="1" x14ac:dyDescent="0.35">
      <c r="A81" t="s">
        <v>167</v>
      </c>
      <c r="B81" t="s">
        <v>168</v>
      </c>
      <c r="C81" t="s">
        <v>290</v>
      </c>
      <c r="D81" t="s">
        <v>291</v>
      </c>
      <c r="E81" t="s">
        <v>80</v>
      </c>
      <c r="F81" t="s">
        <v>11</v>
      </c>
      <c r="G81" t="str">
        <f>VLOOKUP(F81, 'FERC Acct Descriptions'!$A$2:$B$28, 2, FALSE)</f>
        <v>Miscellaneous Transmission Expenses</v>
      </c>
      <c r="H81" t="s">
        <v>81</v>
      </c>
      <c r="I81" t="s">
        <v>11</v>
      </c>
      <c r="J81" t="s">
        <v>222</v>
      </c>
      <c r="K81" t="s">
        <v>223</v>
      </c>
      <c r="L81" t="s">
        <v>216</v>
      </c>
      <c r="M81" t="s">
        <v>217</v>
      </c>
      <c r="N81" t="s">
        <v>218</v>
      </c>
      <c r="O81" t="s">
        <v>219</v>
      </c>
      <c r="P81" t="s">
        <v>220</v>
      </c>
      <c r="Q81" t="s">
        <v>221</v>
      </c>
      <c r="R81" t="s">
        <v>88</v>
      </c>
      <c r="S81" t="s">
        <v>88</v>
      </c>
      <c r="T81" t="s">
        <v>89</v>
      </c>
      <c r="U81" t="s">
        <v>90</v>
      </c>
      <c r="V81" t="s">
        <v>91</v>
      </c>
      <c r="W81" t="s">
        <v>92</v>
      </c>
      <c r="X81" t="s">
        <v>179</v>
      </c>
      <c r="Y81" t="s">
        <v>180</v>
      </c>
      <c r="Z81">
        <v>9956.1200000000008</v>
      </c>
      <c r="AA81">
        <v>38424.400000000001</v>
      </c>
      <c r="AB81">
        <v>196.71</v>
      </c>
      <c r="AC81">
        <v>14849.23</v>
      </c>
      <c r="AD81">
        <v>63426.46</v>
      </c>
      <c r="AK81">
        <v>0</v>
      </c>
      <c r="AP81">
        <v>0</v>
      </c>
      <c r="AQ81">
        <v>0</v>
      </c>
      <c r="AR81">
        <v>0</v>
      </c>
    </row>
    <row r="82" spans="1:46" hidden="1" x14ac:dyDescent="0.35">
      <c r="A82" t="s">
        <v>167</v>
      </c>
      <c r="B82" t="s">
        <v>168</v>
      </c>
      <c r="C82" t="s">
        <v>292</v>
      </c>
      <c r="D82" t="s">
        <v>293</v>
      </c>
      <c r="E82" t="s">
        <v>80</v>
      </c>
      <c r="F82" t="s">
        <v>11</v>
      </c>
      <c r="G82" t="str">
        <f>VLOOKUP(F82, 'FERC Acct Descriptions'!$A$2:$B$28, 2, FALSE)</f>
        <v>Miscellaneous Transmission Expenses</v>
      </c>
      <c r="H82" t="s">
        <v>81</v>
      </c>
      <c r="I82" t="s">
        <v>11</v>
      </c>
      <c r="J82" t="s">
        <v>82</v>
      </c>
      <c r="K82" t="s">
        <v>83</v>
      </c>
      <c r="L82" t="s">
        <v>216</v>
      </c>
      <c r="M82" t="s">
        <v>217</v>
      </c>
      <c r="N82" t="s">
        <v>218</v>
      </c>
      <c r="O82" t="s">
        <v>219</v>
      </c>
      <c r="P82" t="s">
        <v>220</v>
      </c>
      <c r="Q82" t="s">
        <v>221</v>
      </c>
      <c r="R82" t="s">
        <v>88</v>
      </c>
      <c r="S82" t="s">
        <v>88</v>
      </c>
      <c r="T82" t="s">
        <v>89</v>
      </c>
      <c r="U82" t="s">
        <v>90</v>
      </c>
      <c r="V82" t="s">
        <v>91</v>
      </c>
      <c r="W82" t="s">
        <v>92</v>
      </c>
      <c r="X82" t="s">
        <v>179</v>
      </c>
      <c r="Y82" t="s">
        <v>180</v>
      </c>
      <c r="AA82">
        <v>1664.09</v>
      </c>
      <c r="AB82">
        <v>4.3899999999999997</v>
      </c>
      <c r="AC82">
        <v>405.08</v>
      </c>
      <c r="AD82">
        <v>2073.56</v>
      </c>
      <c r="AE82">
        <v>243.94</v>
      </c>
      <c r="AF82">
        <v>5724.95</v>
      </c>
      <c r="AH82">
        <v>2072.29</v>
      </c>
      <c r="AI82">
        <v>8041.18</v>
      </c>
      <c r="AJ82">
        <v>5724.95</v>
      </c>
      <c r="AK82">
        <v>2316.2300000000005</v>
      </c>
      <c r="AL82">
        <v>8041.18</v>
      </c>
      <c r="AM82">
        <v>-5724.95</v>
      </c>
      <c r="AN82">
        <v>-2316.2300000000005</v>
      </c>
      <c r="AO82">
        <v>-8041.18</v>
      </c>
      <c r="AP82">
        <v>0</v>
      </c>
      <c r="AQ82">
        <v>0</v>
      </c>
      <c r="AR82">
        <v>0</v>
      </c>
      <c r="AS82" t="s">
        <v>212</v>
      </c>
      <c r="AT82" t="s">
        <v>213</v>
      </c>
    </row>
    <row r="83" spans="1:46" hidden="1" x14ac:dyDescent="0.35">
      <c r="A83" t="s">
        <v>167</v>
      </c>
      <c r="B83" t="s">
        <v>168</v>
      </c>
      <c r="C83" t="s">
        <v>292</v>
      </c>
      <c r="D83" t="s">
        <v>293</v>
      </c>
      <c r="E83" t="s">
        <v>80</v>
      </c>
      <c r="F83" t="s">
        <v>11</v>
      </c>
      <c r="G83" t="str">
        <f>VLOOKUP(F83, 'FERC Acct Descriptions'!$A$2:$B$28, 2, FALSE)</f>
        <v>Miscellaneous Transmission Expenses</v>
      </c>
      <c r="H83" t="s">
        <v>81</v>
      </c>
      <c r="I83" t="s">
        <v>11</v>
      </c>
      <c r="J83" t="s">
        <v>222</v>
      </c>
      <c r="K83" t="s">
        <v>223</v>
      </c>
      <c r="L83" t="s">
        <v>216</v>
      </c>
      <c r="M83" t="s">
        <v>217</v>
      </c>
      <c r="N83" t="s">
        <v>218</v>
      </c>
      <c r="O83" t="s">
        <v>219</v>
      </c>
      <c r="P83" t="s">
        <v>220</v>
      </c>
      <c r="Q83" t="s">
        <v>221</v>
      </c>
      <c r="R83" t="s">
        <v>88</v>
      </c>
      <c r="S83" t="s">
        <v>88</v>
      </c>
      <c r="T83" t="s">
        <v>89</v>
      </c>
      <c r="U83" t="s">
        <v>90</v>
      </c>
      <c r="V83" t="s">
        <v>91</v>
      </c>
      <c r="W83" t="s">
        <v>92</v>
      </c>
      <c r="X83" t="s">
        <v>179</v>
      </c>
      <c r="Y83" t="s">
        <v>180</v>
      </c>
      <c r="AA83">
        <v>16948.060000000001</v>
      </c>
      <c r="AB83">
        <v>62.02</v>
      </c>
      <c r="AC83">
        <v>6371.1</v>
      </c>
      <c r="AD83">
        <v>23381.18</v>
      </c>
      <c r="AK83">
        <v>0</v>
      </c>
      <c r="AP83">
        <v>0</v>
      </c>
      <c r="AQ83">
        <v>0</v>
      </c>
      <c r="AR83">
        <v>0</v>
      </c>
    </row>
    <row r="84" spans="1:46" hidden="1" x14ac:dyDescent="0.35">
      <c r="A84" t="s">
        <v>167</v>
      </c>
      <c r="B84" t="s">
        <v>168</v>
      </c>
      <c r="C84" t="s">
        <v>294</v>
      </c>
      <c r="D84" t="s">
        <v>295</v>
      </c>
      <c r="E84" t="s">
        <v>80</v>
      </c>
      <c r="F84" t="s">
        <v>11</v>
      </c>
      <c r="G84" t="str">
        <f>VLOOKUP(F84, 'FERC Acct Descriptions'!$A$2:$B$28, 2, FALSE)</f>
        <v>Miscellaneous Transmission Expenses</v>
      </c>
      <c r="H84" t="s">
        <v>81</v>
      </c>
      <c r="I84" t="s">
        <v>11</v>
      </c>
      <c r="J84" t="s">
        <v>82</v>
      </c>
      <c r="K84" t="s">
        <v>83</v>
      </c>
      <c r="L84" t="s">
        <v>216</v>
      </c>
      <c r="M84" t="s">
        <v>217</v>
      </c>
      <c r="N84" t="s">
        <v>218</v>
      </c>
      <c r="O84" t="s">
        <v>219</v>
      </c>
      <c r="P84" t="s">
        <v>220</v>
      </c>
      <c r="Q84" t="s">
        <v>221</v>
      </c>
      <c r="R84" t="s">
        <v>88</v>
      </c>
      <c r="S84" t="s">
        <v>88</v>
      </c>
      <c r="T84" t="s">
        <v>89</v>
      </c>
      <c r="U84" t="s">
        <v>90</v>
      </c>
      <c r="V84" t="s">
        <v>91</v>
      </c>
      <c r="W84" t="s">
        <v>92</v>
      </c>
      <c r="X84" t="s">
        <v>179</v>
      </c>
      <c r="Y84" t="s">
        <v>180</v>
      </c>
      <c r="Z84">
        <v>4.68</v>
      </c>
      <c r="AA84">
        <v>1047.24</v>
      </c>
      <c r="AB84">
        <v>2.74</v>
      </c>
      <c r="AC84">
        <v>355.72</v>
      </c>
      <c r="AD84">
        <v>1410.38</v>
      </c>
      <c r="AE84">
        <v>14.31</v>
      </c>
      <c r="AF84">
        <v>3320.11</v>
      </c>
      <c r="AH84">
        <v>1291.71</v>
      </c>
      <c r="AI84">
        <v>4626.13</v>
      </c>
      <c r="AJ84">
        <v>3320.11</v>
      </c>
      <c r="AK84">
        <v>1306.02</v>
      </c>
      <c r="AL84">
        <v>4626.13</v>
      </c>
      <c r="AM84">
        <v>-3320.11</v>
      </c>
      <c r="AN84">
        <v>-1306.02</v>
      </c>
      <c r="AO84">
        <v>-4626.13</v>
      </c>
      <c r="AP84">
        <v>0</v>
      </c>
      <c r="AQ84">
        <v>0</v>
      </c>
      <c r="AR84">
        <v>0</v>
      </c>
      <c r="AS84" t="s">
        <v>212</v>
      </c>
      <c r="AT84" t="s">
        <v>213</v>
      </c>
    </row>
    <row r="85" spans="1:46" hidden="1" x14ac:dyDescent="0.35">
      <c r="A85" t="s">
        <v>167</v>
      </c>
      <c r="B85" t="s">
        <v>168</v>
      </c>
      <c r="C85" t="s">
        <v>294</v>
      </c>
      <c r="D85" t="s">
        <v>295</v>
      </c>
      <c r="E85" t="s">
        <v>80</v>
      </c>
      <c r="F85" t="s">
        <v>11</v>
      </c>
      <c r="G85" t="str">
        <f>VLOOKUP(F85, 'FERC Acct Descriptions'!$A$2:$B$28, 2, FALSE)</f>
        <v>Miscellaneous Transmission Expenses</v>
      </c>
      <c r="H85" t="s">
        <v>81</v>
      </c>
      <c r="I85" t="s">
        <v>11</v>
      </c>
      <c r="J85" t="s">
        <v>222</v>
      </c>
      <c r="K85" t="s">
        <v>223</v>
      </c>
      <c r="L85" t="s">
        <v>216</v>
      </c>
      <c r="M85" t="s">
        <v>217</v>
      </c>
      <c r="N85" t="s">
        <v>218</v>
      </c>
      <c r="O85" t="s">
        <v>219</v>
      </c>
      <c r="P85" t="s">
        <v>220</v>
      </c>
      <c r="Q85" t="s">
        <v>221</v>
      </c>
      <c r="R85" t="s">
        <v>88</v>
      </c>
      <c r="S85" t="s">
        <v>88</v>
      </c>
      <c r="T85" t="s">
        <v>89</v>
      </c>
      <c r="U85" t="s">
        <v>90</v>
      </c>
      <c r="V85" t="s">
        <v>91</v>
      </c>
      <c r="W85" t="s">
        <v>92</v>
      </c>
      <c r="X85" t="s">
        <v>179</v>
      </c>
      <c r="Y85" t="s">
        <v>180</v>
      </c>
      <c r="Z85">
        <v>50.11</v>
      </c>
      <c r="AA85">
        <v>2676.91</v>
      </c>
      <c r="AB85">
        <v>10.26</v>
      </c>
      <c r="AC85">
        <v>1053.56</v>
      </c>
      <c r="AD85">
        <v>3790.84</v>
      </c>
      <c r="AK85">
        <v>0</v>
      </c>
      <c r="AP85">
        <v>0</v>
      </c>
      <c r="AQ85">
        <v>0</v>
      </c>
      <c r="AR85">
        <v>0</v>
      </c>
    </row>
    <row r="86" spans="1:46" hidden="1" x14ac:dyDescent="0.35">
      <c r="A86" t="s">
        <v>167</v>
      </c>
      <c r="B86" t="s">
        <v>168</v>
      </c>
      <c r="C86" t="s">
        <v>296</v>
      </c>
      <c r="D86" t="s">
        <v>297</v>
      </c>
      <c r="E86" t="s">
        <v>80</v>
      </c>
      <c r="F86" t="s">
        <v>11</v>
      </c>
      <c r="G86" t="str">
        <f>VLOOKUP(F86, 'FERC Acct Descriptions'!$A$2:$B$28, 2, FALSE)</f>
        <v>Miscellaneous Transmission Expenses</v>
      </c>
      <c r="H86" t="s">
        <v>81</v>
      </c>
      <c r="I86" t="s">
        <v>11</v>
      </c>
      <c r="J86" t="s">
        <v>82</v>
      </c>
      <c r="K86" t="s">
        <v>83</v>
      </c>
      <c r="L86" t="s">
        <v>216</v>
      </c>
      <c r="M86" t="s">
        <v>217</v>
      </c>
      <c r="N86" t="s">
        <v>218</v>
      </c>
      <c r="O86" t="s">
        <v>219</v>
      </c>
      <c r="P86" t="s">
        <v>220</v>
      </c>
      <c r="Q86" t="s">
        <v>221</v>
      </c>
      <c r="R86" t="s">
        <v>88</v>
      </c>
      <c r="S86" t="s">
        <v>88</v>
      </c>
      <c r="T86" t="s">
        <v>89</v>
      </c>
      <c r="U86" t="s">
        <v>90</v>
      </c>
      <c r="V86" t="s">
        <v>91</v>
      </c>
      <c r="W86" t="s">
        <v>92</v>
      </c>
      <c r="X86" t="s">
        <v>179</v>
      </c>
      <c r="Y86" t="s">
        <v>180</v>
      </c>
      <c r="Z86">
        <v>196.43</v>
      </c>
      <c r="AA86">
        <v>9859.73</v>
      </c>
      <c r="AB86">
        <v>21.92</v>
      </c>
      <c r="AC86">
        <v>3140.2</v>
      </c>
      <c r="AD86">
        <v>13218.28</v>
      </c>
      <c r="AE86">
        <v>-0.41</v>
      </c>
      <c r="AF86">
        <v>12911</v>
      </c>
      <c r="AH86">
        <v>5152.6899999999996</v>
      </c>
      <c r="AI86">
        <v>18063.28</v>
      </c>
      <c r="AJ86">
        <v>12911</v>
      </c>
      <c r="AK86">
        <v>5152.2799999999988</v>
      </c>
      <c r="AL86">
        <v>18063.28</v>
      </c>
      <c r="AM86">
        <v>-12911</v>
      </c>
      <c r="AN86">
        <v>-5152.2799999999988</v>
      </c>
      <c r="AO86">
        <v>-18063.28</v>
      </c>
      <c r="AP86">
        <v>0</v>
      </c>
      <c r="AQ86">
        <v>0</v>
      </c>
      <c r="AR86">
        <v>0</v>
      </c>
      <c r="AS86" t="s">
        <v>212</v>
      </c>
      <c r="AT86" t="s">
        <v>213</v>
      </c>
    </row>
    <row r="87" spans="1:46" hidden="1" x14ac:dyDescent="0.35">
      <c r="A87" t="s">
        <v>167</v>
      </c>
      <c r="B87" t="s">
        <v>168</v>
      </c>
      <c r="C87" t="s">
        <v>296</v>
      </c>
      <c r="D87" t="s">
        <v>297</v>
      </c>
      <c r="E87" t="s">
        <v>80</v>
      </c>
      <c r="F87" t="s">
        <v>11</v>
      </c>
      <c r="G87" t="str">
        <f>VLOOKUP(F87, 'FERC Acct Descriptions'!$A$2:$B$28, 2, FALSE)</f>
        <v>Miscellaneous Transmission Expenses</v>
      </c>
      <c r="H87" t="s">
        <v>81</v>
      </c>
      <c r="I87" t="s">
        <v>11</v>
      </c>
      <c r="J87" t="s">
        <v>222</v>
      </c>
      <c r="K87" t="s">
        <v>223</v>
      </c>
      <c r="L87" t="s">
        <v>216</v>
      </c>
      <c r="M87" t="s">
        <v>217</v>
      </c>
      <c r="N87" t="s">
        <v>218</v>
      </c>
      <c r="O87" t="s">
        <v>219</v>
      </c>
      <c r="P87" t="s">
        <v>220</v>
      </c>
      <c r="Q87" t="s">
        <v>221</v>
      </c>
      <c r="R87" t="s">
        <v>88</v>
      </c>
      <c r="S87" t="s">
        <v>88</v>
      </c>
      <c r="T87" t="s">
        <v>89</v>
      </c>
      <c r="U87" t="s">
        <v>90</v>
      </c>
      <c r="V87" t="s">
        <v>91</v>
      </c>
      <c r="W87" t="s">
        <v>92</v>
      </c>
      <c r="X87" t="s">
        <v>179</v>
      </c>
      <c r="Y87" t="s">
        <v>180</v>
      </c>
      <c r="Z87">
        <v>636.1</v>
      </c>
      <c r="AA87">
        <v>29203.68</v>
      </c>
      <c r="AB87">
        <v>4834.04</v>
      </c>
      <c r="AC87">
        <v>13791.64</v>
      </c>
      <c r="AD87">
        <v>48465.46</v>
      </c>
      <c r="AK87">
        <v>0</v>
      </c>
      <c r="AP87">
        <v>0</v>
      </c>
      <c r="AQ87">
        <v>0</v>
      </c>
      <c r="AR87">
        <v>0</v>
      </c>
    </row>
    <row r="88" spans="1:46" hidden="1" x14ac:dyDescent="0.35">
      <c r="A88" t="s">
        <v>167</v>
      </c>
      <c r="B88" t="s">
        <v>168</v>
      </c>
      <c r="C88" t="s">
        <v>298</v>
      </c>
      <c r="D88" t="s">
        <v>299</v>
      </c>
      <c r="E88" t="s">
        <v>80</v>
      </c>
      <c r="F88" t="s">
        <v>11</v>
      </c>
      <c r="G88" t="str">
        <f>VLOOKUP(F88, 'FERC Acct Descriptions'!$A$2:$B$28, 2, FALSE)</f>
        <v>Miscellaneous Transmission Expenses</v>
      </c>
      <c r="H88" t="s">
        <v>81</v>
      </c>
      <c r="I88" t="s">
        <v>11</v>
      </c>
      <c r="J88" t="s">
        <v>82</v>
      </c>
      <c r="K88" t="s">
        <v>83</v>
      </c>
      <c r="L88" t="s">
        <v>216</v>
      </c>
      <c r="M88" t="s">
        <v>217</v>
      </c>
      <c r="N88" t="s">
        <v>218</v>
      </c>
      <c r="O88" t="s">
        <v>219</v>
      </c>
      <c r="P88" t="s">
        <v>220</v>
      </c>
      <c r="Q88" t="s">
        <v>221</v>
      </c>
      <c r="R88" t="s">
        <v>88</v>
      </c>
      <c r="S88" t="s">
        <v>88</v>
      </c>
      <c r="T88" t="s">
        <v>89</v>
      </c>
      <c r="U88" t="s">
        <v>90</v>
      </c>
      <c r="V88" t="s">
        <v>91</v>
      </c>
      <c r="W88" t="s">
        <v>92</v>
      </c>
      <c r="X88" t="s">
        <v>179</v>
      </c>
      <c r="Y88" t="s">
        <v>180</v>
      </c>
      <c r="AA88">
        <v>908.01</v>
      </c>
      <c r="AB88">
        <v>1.61</v>
      </c>
      <c r="AC88">
        <v>276.70999999999998</v>
      </c>
      <c r="AD88">
        <v>1186.33</v>
      </c>
      <c r="AE88">
        <v>14.77</v>
      </c>
      <c r="AF88">
        <v>3645.97</v>
      </c>
      <c r="AH88">
        <v>1366.2</v>
      </c>
      <c r="AI88">
        <v>5026.9399999999996</v>
      </c>
      <c r="AJ88">
        <v>3645.97</v>
      </c>
      <c r="AK88">
        <v>1380.9699999999998</v>
      </c>
      <c r="AL88">
        <v>5026.9399999999996</v>
      </c>
      <c r="AM88">
        <v>-3645.97</v>
      </c>
      <c r="AN88">
        <v>-1380.9699999999998</v>
      </c>
      <c r="AO88">
        <v>-5026.9399999999996</v>
      </c>
      <c r="AP88">
        <v>0</v>
      </c>
      <c r="AQ88">
        <v>0</v>
      </c>
      <c r="AR88">
        <v>0</v>
      </c>
      <c r="AS88" t="s">
        <v>212</v>
      </c>
      <c r="AT88" t="s">
        <v>213</v>
      </c>
    </row>
    <row r="89" spans="1:46" hidden="1" x14ac:dyDescent="0.35">
      <c r="A89" t="s">
        <v>167</v>
      </c>
      <c r="B89" t="s">
        <v>168</v>
      </c>
      <c r="C89" t="s">
        <v>298</v>
      </c>
      <c r="D89" t="s">
        <v>299</v>
      </c>
      <c r="E89" t="s">
        <v>80</v>
      </c>
      <c r="F89" t="s">
        <v>11</v>
      </c>
      <c r="G89" t="str">
        <f>VLOOKUP(F89, 'FERC Acct Descriptions'!$A$2:$B$28, 2, FALSE)</f>
        <v>Miscellaneous Transmission Expenses</v>
      </c>
      <c r="H89" t="s">
        <v>81</v>
      </c>
      <c r="I89" t="s">
        <v>11</v>
      </c>
      <c r="J89" t="s">
        <v>222</v>
      </c>
      <c r="K89" t="s">
        <v>223</v>
      </c>
      <c r="L89" t="s">
        <v>216</v>
      </c>
      <c r="M89" t="s">
        <v>217</v>
      </c>
      <c r="N89" t="s">
        <v>218</v>
      </c>
      <c r="O89" t="s">
        <v>219</v>
      </c>
      <c r="P89" t="s">
        <v>220</v>
      </c>
      <c r="Q89" t="s">
        <v>221</v>
      </c>
      <c r="R89" t="s">
        <v>88</v>
      </c>
      <c r="S89" t="s">
        <v>88</v>
      </c>
      <c r="T89" t="s">
        <v>89</v>
      </c>
      <c r="U89" t="s">
        <v>90</v>
      </c>
      <c r="V89" t="s">
        <v>91</v>
      </c>
      <c r="W89" t="s">
        <v>92</v>
      </c>
      <c r="X89" t="s">
        <v>179</v>
      </c>
      <c r="Y89" t="s">
        <v>180</v>
      </c>
      <c r="Z89">
        <v>2573.11</v>
      </c>
      <c r="AA89">
        <v>12637.84</v>
      </c>
      <c r="AB89">
        <v>61.54</v>
      </c>
      <c r="AC89">
        <v>6130.36</v>
      </c>
      <c r="AD89">
        <v>21402.85</v>
      </c>
      <c r="AK89">
        <v>0</v>
      </c>
      <c r="AP89">
        <v>0</v>
      </c>
      <c r="AQ89">
        <v>0</v>
      </c>
      <c r="AR89">
        <v>0</v>
      </c>
    </row>
    <row r="90" spans="1:46" hidden="1" x14ac:dyDescent="0.35">
      <c r="A90" t="s">
        <v>167</v>
      </c>
      <c r="B90" t="s">
        <v>168</v>
      </c>
      <c r="C90" t="s">
        <v>300</v>
      </c>
      <c r="D90" t="s">
        <v>301</v>
      </c>
      <c r="E90" t="s">
        <v>80</v>
      </c>
      <c r="F90" t="s">
        <v>11</v>
      </c>
      <c r="G90" t="str">
        <f>VLOOKUP(F90, 'FERC Acct Descriptions'!$A$2:$B$28, 2, FALSE)</f>
        <v>Miscellaneous Transmission Expenses</v>
      </c>
      <c r="H90" t="s">
        <v>81</v>
      </c>
      <c r="I90" t="s">
        <v>11</v>
      </c>
      <c r="J90" t="s">
        <v>82</v>
      </c>
      <c r="K90" t="s">
        <v>83</v>
      </c>
      <c r="L90" t="s">
        <v>216</v>
      </c>
      <c r="M90" t="s">
        <v>217</v>
      </c>
      <c r="N90" t="s">
        <v>218</v>
      </c>
      <c r="O90" t="s">
        <v>219</v>
      </c>
      <c r="P90" t="s">
        <v>220</v>
      </c>
      <c r="Q90" t="s">
        <v>221</v>
      </c>
      <c r="R90" t="s">
        <v>88</v>
      </c>
      <c r="S90" t="s">
        <v>88</v>
      </c>
      <c r="T90" t="s">
        <v>89</v>
      </c>
      <c r="U90" t="s">
        <v>90</v>
      </c>
      <c r="V90" t="s">
        <v>91</v>
      </c>
      <c r="W90" t="s">
        <v>92</v>
      </c>
      <c r="X90" t="s">
        <v>179</v>
      </c>
      <c r="Y90" t="s">
        <v>180</v>
      </c>
      <c r="AA90">
        <v>3463.93</v>
      </c>
      <c r="AB90">
        <v>9.6999999999999993</v>
      </c>
      <c r="AC90">
        <v>1186.74</v>
      </c>
      <c r="AD90">
        <v>4660.37</v>
      </c>
      <c r="AF90">
        <v>9622.92</v>
      </c>
      <c r="AH90">
        <v>3987.53</v>
      </c>
      <c r="AI90">
        <v>13610.45</v>
      </c>
      <c r="AJ90">
        <v>9622.92</v>
      </c>
      <c r="AK90">
        <v>3987.5300000000007</v>
      </c>
      <c r="AL90">
        <v>13610.45</v>
      </c>
      <c r="AM90">
        <v>-9622.92</v>
      </c>
      <c r="AN90">
        <v>-3987.5300000000007</v>
      </c>
      <c r="AO90">
        <v>-13610.45</v>
      </c>
      <c r="AP90">
        <v>0</v>
      </c>
      <c r="AQ90">
        <v>0</v>
      </c>
      <c r="AR90">
        <v>0</v>
      </c>
      <c r="AS90" t="s">
        <v>212</v>
      </c>
      <c r="AT90" t="s">
        <v>213</v>
      </c>
    </row>
    <row r="91" spans="1:46" hidden="1" x14ac:dyDescent="0.35">
      <c r="A91" t="s">
        <v>167</v>
      </c>
      <c r="B91" t="s">
        <v>168</v>
      </c>
      <c r="C91" t="s">
        <v>300</v>
      </c>
      <c r="D91" t="s">
        <v>301</v>
      </c>
      <c r="E91" t="s">
        <v>80</v>
      </c>
      <c r="F91" t="s">
        <v>11</v>
      </c>
      <c r="G91" t="str">
        <f>VLOOKUP(F91, 'FERC Acct Descriptions'!$A$2:$B$28, 2, FALSE)</f>
        <v>Miscellaneous Transmission Expenses</v>
      </c>
      <c r="H91" t="s">
        <v>81</v>
      </c>
      <c r="I91" t="s">
        <v>11</v>
      </c>
      <c r="J91" t="s">
        <v>82</v>
      </c>
      <c r="K91" t="s">
        <v>83</v>
      </c>
      <c r="L91" t="s">
        <v>216</v>
      </c>
      <c r="M91" t="s">
        <v>217</v>
      </c>
      <c r="N91" t="s">
        <v>15</v>
      </c>
      <c r="O91" t="s">
        <v>16</v>
      </c>
      <c r="P91" t="s">
        <v>220</v>
      </c>
      <c r="Q91" t="s">
        <v>221</v>
      </c>
      <c r="R91" t="s">
        <v>88</v>
      </c>
      <c r="S91" t="s">
        <v>88</v>
      </c>
      <c r="T91" t="s">
        <v>89</v>
      </c>
      <c r="U91" t="s">
        <v>90</v>
      </c>
      <c r="V91" t="s">
        <v>91</v>
      </c>
      <c r="W91" t="s">
        <v>92</v>
      </c>
      <c r="X91" t="s">
        <v>179</v>
      </c>
      <c r="Y91" t="s">
        <v>180</v>
      </c>
      <c r="Z91">
        <v>-29376.17</v>
      </c>
      <c r="AA91">
        <v>-375539.81</v>
      </c>
      <c r="AB91">
        <v>-6306.96</v>
      </c>
      <c r="AC91">
        <v>-165900.74</v>
      </c>
      <c r="AD91">
        <v>-577123.68000000005</v>
      </c>
      <c r="AK91">
        <v>0</v>
      </c>
      <c r="AP91">
        <v>0</v>
      </c>
      <c r="AQ91">
        <v>0</v>
      </c>
      <c r="AR91">
        <v>0</v>
      </c>
    </row>
    <row r="92" spans="1:46" hidden="1" x14ac:dyDescent="0.35">
      <c r="A92" t="s">
        <v>167</v>
      </c>
      <c r="B92" t="s">
        <v>168</v>
      </c>
      <c r="C92" t="s">
        <v>300</v>
      </c>
      <c r="D92" t="s">
        <v>301</v>
      </c>
      <c r="E92" t="s">
        <v>80</v>
      </c>
      <c r="F92" t="s">
        <v>11</v>
      </c>
      <c r="G92" t="str">
        <f>VLOOKUP(F92, 'FERC Acct Descriptions'!$A$2:$B$28, 2, FALSE)</f>
        <v>Miscellaneous Transmission Expenses</v>
      </c>
      <c r="H92" t="s">
        <v>81</v>
      </c>
      <c r="I92" t="s">
        <v>11</v>
      </c>
      <c r="J92" t="s">
        <v>222</v>
      </c>
      <c r="K92" t="s">
        <v>223</v>
      </c>
      <c r="L92" t="s">
        <v>216</v>
      </c>
      <c r="M92" t="s">
        <v>217</v>
      </c>
      <c r="N92" t="s">
        <v>218</v>
      </c>
      <c r="O92" t="s">
        <v>219</v>
      </c>
      <c r="P92" t="s">
        <v>220</v>
      </c>
      <c r="Q92" t="s">
        <v>221</v>
      </c>
      <c r="R92" t="s">
        <v>88</v>
      </c>
      <c r="S92" t="s">
        <v>88</v>
      </c>
      <c r="T92" t="s">
        <v>89</v>
      </c>
      <c r="U92" t="s">
        <v>90</v>
      </c>
      <c r="V92" t="s">
        <v>91</v>
      </c>
      <c r="W92" t="s">
        <v>92</v>
      </c>
      <c r="X92" t="s">
        <v>179</v>
      </c>
      <c r="Y92" t="s">
        <v>180</v>
      </c>
      <c r="Z92">
        <v>5989.03</v>
      </c>
      <c r="AA92">
        <v>33832.82</v>
      </c>
      <c r="AB92">
        <v>170.22</v>
      </c>
      <c r="AC92">
        <v>16704.48</v>
      </c>
      <c r="AD92">
        <v>56696.55</v>
      </c>
      <c r="AK92">
        <v>0</v>
      </c>
      <c r="AP92">
        <v>0</v>
      </c>
      <c r="AQ92">
        <v>0</v>
      </c>
      <c r="AR92">
        <v>0</v>
      </c>
    </row>
    <row r="93" spans="1:46" hidden="1" x14ac:dyDescent="0.35">
      <c r="A93" t="s">
        <v>167</v>
      </c>
      <c r="B93" t="s">
        <v>168</v>
      </c>
      <c r="C93" t="s">
        <v>302</v>
      </c>
      <c r="D93" t="s">
        <v>303</v>
      </c>
      <c r="E93" t="s">
        <v>80</v>
      </c>
      <c r="F93" t="s">
        <v>11</v>
      </c>
      <c r="G93" t="str">
        <f>VLOOKUP(F93, 'FERC Acct Descriptions'!$A$2:$B$28, 2, FALSE)</f>
        <v>Miscellaneous Transmission Expenses</v>
      </c>
      <c r="H93" t="s">
        <v>81</v>
      </c>
      <c r="I93" t="s">
        <v>11</v>
      </c>
      <c r="J93" t="s">
        <v>82</v>
      </c>
      <c r="K93" t="s">
        <v>83</v>
      </c>
      <c r="L93" t="s">
        <v>216</v>
      </c>
      <c r="M93" t="s">
        <v>217</v>
      </c>
      <c r="N93" t="s">
        <v>218</v>
      </c>
      <c r="O93" t="s">
        <v>219</v>
      </c>
      <c r="P93" t="s">
        <v>220</v>
      </c>
      <c r="Q93" t="s">
        <v>221</v>
      </c>
      <c r="R93" t="s">
        <v>88</v>
      </c>
      <c r="S93" t="s">
        <v>88</v>
      </c>
      <c r="T93" t="s">
        <v>89</v>
      </c>
      <c r="U93" t="s">
        <v>90</v>
      </c>
      <c r="V93" t="s">
        <v>91</v>
      </c>
      <c r="W93" t="s">
        <v>92</v>
      </c>
      <c r="X93" t="s">
        <v>179</v>
      </c>
      <c r="Y93" t="s">
        <v>180</v>
      </c>
      <c r="AA93">
        <v>6322.56</v>
      </c>
      <c r="AB93">
        <v>16.149999999999999</v>
      </c>
      <c r="AC93">
        <v>2092.09</v>
      </c>
      <c r="AD93">
        <v>8430.7999999999993</v>
      </c>
      <c r="AF93">
        <v>10212.1</v>
      </c>
      <c r="AH93">
        <v>4149.79</v>
      </c>
      <c r="AI93">
        <v>14361.89</v>
      </c>
      <c r="AJ93">
        <v>10212.1</v>
      </c>
      <c r="AK93">
        <v>4149.7899999999991</v>
      </c>
      <c r="AL93">
        <v>14361.89</v>
      </c>
      <c r="AM93">
        <v>-10212.1</v>
      </c>
      <c r="AN93">
        <v>-4149.7899999999991</v>
      </c>
      <c r="AO93">
        <v>-14361.89</v>
      </c>
      <c r="AP93">
        <v>0</v>
      </c>
      <c r="AQ93">
        <v>0</v>
      </c>
      <c r="AR93">
        <v>0</v>
      </c>
      <c r="AS93" t="s">
        <v>212</v>
      </c>
      <c r="AT93" t="s">
        <v>213</v>
      </c>
    </row>
    <row r="94" spans="1:46" hidden="1" x14ac:dyDescent="0.35">
      <c r="A94" t="s">
        <v>167</v>
      </c>
      <c r="B94" t="s">
        <v>168</v>
      </c>
      <c r="C94" t="s">
        <v>302</v>
      </c>
      <c r="D94" t="s">
        <v>303</v>
      </c>
      <c r="E94" t="s">
        <v>80</v>
      </c>
      <c r="F94" t="s">
        <v>11</v>
      </c>
      <c r="G94" t="str">
        <f>VLOOKUP(F94, 'FERC Acct Descriptions'!$A$2:$B$28, 2, FALSE)</f>
        <v>Miscellaneous Transmission Expenses</v>
      </c>
      <c r="H94" t="s">
        <v>81</v>
      </c>
      <c r="I94" t="s">
        <v>11</v>
      </c>
      <c r="J94" t="s">
        <v>222</v>
      </c>
      <c r="K94" t="s">
        <v>223</v>
      </c>
      <c r="L94" t="s">
        <v>216</v>
      </c>
      <c r="M94" t="s">
        <v>217</v>
      </c>
      <c r="N94" t="s">
        <v>218</v>
      </c>
      <c r="O94" t="s">
        <v>219</v>
      </c>
      <c r="P94" t="s">
        <v>220</v>
      </c>
      <c r="Q94" t="s">
        <v>221</v>
      </c>
      <c r="R94" t="s">
        <v>88</v>
      </c>
      <c r="S94" t="s">
        <v>88</v>
      </c>
      <c r="T94" t="s">
        <v>89</v>
      </c>
      <c r="U94" t="s">
        <v>90</v>
      </c>
      <c r="V94" t="s">
        <v>91</v>
      </c>
      <c r="W94" t="s">
        <v>92</v>
      </c>
      <c r="X94" t="s">
        <v>179</v>
      </c>
      <c r="Y94" t="s">
        <v>180</v>
      </c>
      <c r="Z94">
        <v>7416.97</v>
      </c>
      <c r="AA94">
        <v>44010.44</v>
      </c>
      <c r="AB94">
        <v>213.2</v>
      </c>
      <c r="AC94">
        <v>19827.57</v>
      </c>
      <c r="AD94">
        <v>71468.179999999993</v>
      </c>
      <c r="AK94">
        <v>0</v>
      </c>
      <c r="AP94">
        <v>0</v>
      </c>
      <c r="AQ94">
        <v>0</v>
      </c>
      <c r="AR94">
        <v>0</v>
      </c>
    </row>
    <row r="95" spans="1:46" hidden="1" x14ac:dyDescent="0.35">
      <c r="A95" t="s">
        <v>167</v>
      </c>
      <c r="B95" t="s">
        <v>168</v>
      </c>
      <c r="C95" t="s">
        <v>304</v>
      </c>
      <c r="D95" t="s">
        <v>305</v>
      </c>
      <c r="E95" t="s">
        <v>80</v>
      </c>
      <c r="F95" t="s">
        <v>11</v>
      </c>
      <c r="G95" t="str">
        <f>VLOOKUP(F95, 'FERC Acct Descriptions'!$A$2:$B$28, 2, FALSE)</f>
        <v>Miscellaneous Transmission Expenses</v>
      </c>
      <c r="H95" t="s">
        <v>81</v>
      </c>
      <c r="I95" t="s">
        <v>11</v>
      </c>
      <c r="J95" t="s">
        <v>222</v>
      </c>
      <c r="K95" t="s">
        <v>223</v>
      </c>
      <c r="L95" t="s">
        <v>216</v>
      </c>
      <c r="M95" t="s">
        <v>217</v>
      </c>
      <c r="N95" t="s">
        <v>218</v>
      </c>
      <c r="O95" t="s">
        <v>219</v>
      </c>
      <c r="P95" t="s">
        <v>220</v>
      </c>
      <c r="Q95" t="s">
        <v>221</v>
      </c>
      <c r="R95" t="s">
        <v>88</v>
      </c>
      <c r="S95" t="s">
        <v>88</v>
      </c>
      <c r="T95" t="s">
        <v>89</v>
      </c>
      <c r="U95" t="s">
        <v>90</v>
      </c>
      <c r="V95" t="s">
        <v>91</v>
      </c>
      <c r="W95" t="s">
        <v>92</v>
      </c>
      <c r="X95" t="s">
        <v>179</v>
      </c>
      <c r="Y95" t="s">
        <v>180</v>
      </c>
      <c r="AA95">
        <v>8758.52</v>
      </c>
      <c r="AB95">
        <v>34.950000000000003</v>
      </c>
      <c r="AC95">
        <v>4085.83</v>
      </c>
      <c r="AD95">
        <v>12879.3</v>
      </c>
      <c r="AK95">
        <v>0</v>
      </c>
      <c r="AP95">
        <v>0</v>
      </c>
      <c r="AQ95">
        <v>0</v>
      </c>
      <c r="AR95">
        <v>0</v>
      </c>
    </row>
    <row r="96" spans="1:46" hidden="1" x14ac:dyDescent="0.35">
      <c r="A96" t="s">
        <v>167</v>
      </c>
      <c r="B96" t="s">
        <v>168</v>
      </c>
      <c r="C96" t="s">
        <v>304</v>
      </c>
      <c r="D96" t="s">
        <v>305</v>
      </c>
      <c r="E96" t="s">
        <v>226</v>
      </c>
      <c r="F96" t="s">
        <v>227</v>
      </c>
      <c r="G96" t="str">
        <f>VLOOKUP(F96, 'FERC Acct Descriptions'!$A$2:$B$28, 2, FALSE)</f>
        <v>Maintenance of Transmission Plant</v>
      </c>
      <c r="H96" t="s">
        <v>228</v>
      </c>
      <c r="I96" t="s">
        <v>227</v>
      </c>
      <c r="J96" t="s">
        <v>229</v>
      </c>
      <c r="K96" t="s">
        <v>230</v>
      </c>
      <c r="L96" t="s">
        <v>216</v>
      </c>
      <c r="M96" t="s">
        <v>217</v>
      </c>
      <c r="N96" t="s">
        <v>231</v>
      </c>
      <c r="O96" t="s">
        <v>232</v>
      </c>
      <c r="P96" t="s">
        <v>220</v>
      </c>
      <c r="Q96" t="s">
        <v>221</v>
      </c>
      <c r="R96" t="s">
        <v>88</v>
      </c>
      <c r="S96" t="s">
        <v>88</v>
      </c>
      <c r="T96" t="s">
        <v>89</v>
      </c>
      <c r="U96" t="s">
        <v>90</v>
      </c>
      <c r="V96" t="s">
        <v>91</v>
      </c>
      <c r="W96" t="s">
        <v>92</v>
      </c>
      <c r="X96" t="s">
        <v>179</v>
      </c>
      <c r="Y96" t="s">
        <v>180</v>
      </c>
      <c r="AF96">
        <v>8719</v>
      </c>
      <c r="AH96">
        <v>3556.53</v>
      </c>
      <c r="AI96">
        <v>12275.53</v>
      </c>
      <c r="AJ96">
        <v>8719</v>
      </c>
      <c r="AK96">
        <v>3556.5300000000007</v>
      </c>
      <c r="AL96">
        <v>12275.53</v>
      </c>
      <c r="AM96">
        <v>-8719</v>
      </c>
      <c r="AN96">
        <v>-3556.5300000000007</v>
      </c>
      <c r="AO96">
        <v>-12275.53</v>
      </c>
      <c r="AP96">
        <v>0</v>
      </c>
      <c r="AQ96">
        <v>0</v>
      </c>
      <c r="AR96">
        <v>0</v>
      </c>
      <c r="AS96" t="s">
        <v>212</v>
      </c>
      <c r="AT96" t="s">
        <v>213</v>
      </c>
    </row>
    <row r="97" spans="1:46" hidden="1" x14ac:dyDescent="0.35">
      <c r="A97" t="s">
        <v>167</v>
      </c>
      <c r="B97" t="s">
        <v>168</v>
      </c>
      <c r="C97" t="s">
        <v>306</v>
      </c>
      <c r="D97" t="s">
        <v>307</v>
      </c>
      <c r="E97" t="s">
        <v>80</v>
      </c>
      <c r="F97" t="s">
        <v>11</v>
      </c>
      <c r="G97" t="str">
        <f>VLOOKUP(F97, 'FERC Acct Descriptions'!$A$2:$B$28, 2, FALSE)</f>
        <v>Miscellaneous Transmission Expenses</v>
      </c>
      <c r="H97" t="s">
        <v>81</v>
      </c>
      <c r="I97" t="s">
        <v>11</v>
      </c>
      <c r="J97" t="s">
        <v>82</v>
      </c>
      <c r="K97" t="s">
        <v>83</v>
      </c>
      <c r="L97" t="s">
        <v>216</v>
      </c>
      <c r="M97" t="s">
        <v>217</v>
      </c>
      <c r="N97" t="s">
        <v>218</v>
      </c>
      <c r="O97" t="s">
        <v>219</v>
      </c>
      <c r="P97" t="s">
        <v>220</v>
      </c>
      <c r="Q97" t="s">
        <v>221</v>
      </c>
      <c r="R97" t="s">
        <v>88</v>
      </c>
      <c r="S97" t="s">
        <v>88</v>
      </c>
      <c r="T97" t="s">
        <v>89</v>
      </c>
      <c r="U97" t="s">
        <v>90</v>
      </c>
      <c r="V97" t="s">
        <v>91</v>
      </c>
      <c r="W97" t="s">
        <v>92</v>
      </c>
      <c r="X97" t="s">
        <v>179</v>
      </c>
      <c r="Y97" t="s">
        <v>180</v>
      </c>
      <c r="AE97">
        <v>1961.42</v>
      </c>
      <c r="AF97">
        <v>9756.5400000000009</v>
      </c>
      <c r="AH97">
        <v>4001.93</v>
      </c>
      <c r="AI97">
        <v>15719.89</v>
      </c>
      <c r="AJ97">
        <v>9756.5400000000009</v>
      </c>
      <c r="AK97">
        <v>5963.3499999999985</v>
      </c>
      <c r="AL97">
        <v>15719.89</v>
      </c>
      <c r="AM97">
        <v>-9756.5400000000009</v>
      </c>
      <c r="AN97">
        <v>-5963.3499999999985</v>
      </c>
      <c r="AO97">
        <v>-15719.89</v>
      </c>
      <c r="AP97">
        <v>0</v>
      </c>
      <c r="AQ97">
        <v>0</v>
      </c>
      <c r="AR97">
        <v>0</v>
      </c>
      <c r="AS97" t="s">
        <v>212</v>
      </c>
      <c r="AT97" t="s">
        <v>213</v>
      </c>
    </row>
    <row r="98" spans="1:46" hidden="1" x14ac:dyDescent="0.35">
      <c r="A98" t="s">
        <v>167</v>
      </c>
      <c r="B98" t="s">
        <v>168</v>
      </c>
      <c r="C98" t="s">
        <v>306</v>
      </c>
      <c r="D98" t="s">
        <v>307</v>
      </c>
      <c r="E98" t="s">
        <v>80</v>
      </c>
      <c r="F98" t="s">
        <v>11</v>
      </c>
      <c r="G98" t="str">
        <f>VLOOKUP(F98, 'FERC Acct Descriptions'!$A$2:$B$28, 2, FALSE)</f>
        <v>Miscellaneous Transmission Expenses</v>
      </c>
      <c r="H98" t="s">
        <v>81</v>
      </c>
      <c r="I98" t="s">
        <v>11</v>
      </c>
      <c r="J98" t="s">
        <v>222</v>
      </c>
      <c r="K98" t="s">
        <v>223</v>
      </c>
      <c r="L98" t="s">
        <v>216</v>
      </c>
      <c r="M98" t="s">
        <v>217</v>
      </c>
      <c r="N98" t="s">
        <v>218</v>
      </c>
      <c r="O98" t="s">
        <v>219</v>
      </c>
      <c r="P98" t="s">
        <v>220</v>
      </c>
      <c r="Q98" t="s">
        <v>221</v>
      </c>
      <c r="R98" t="s">
        <v>88</v>
      </c>
      <c r="S98" t="s">
        <v>88</v>
      </c>
      <c r="T98" t="s">
        <v>89</v>
      </c>
      <c r="U98" t="s">
        <v>90</v>
      </c>
      <c r="V98" t="s">
        <v>91</v>
      </c>
      <c r="W98" t="s">
        <v>92</v>
      </c>
      <c r="X98" t="s">
        <v>179</v>
      </c>
      <c r="Y98" t="s">
        <v>180</v>
      </c>
      <c r="Z98">
        <v>209.79</v>
      </c>
      <c r="AA98">
        <v>6784.33</v>
      </c>
      <c r="AB98">
        <v>24.16</v>
      </c>
      <c r="AC98">
        <v>2604.64</v>
      </c>
      <c r="AD98">
        <v>9622.92</v>
      </c>
      <c r="AK98">
        <v>0</v>
      </c>
      <c r="AP98">
        <v>0</v>
      </c>
      <c r="AQ98">
        <v>0</v>
      </c>
      <c r="AR98">
        <v>0</v>
      </c>
    </row>
    <row r="99" spans="1:46" hidden="1" x14ac:dyDescent="0.35">
      <c r="A99" t="s">
        <v>167</v>
      </c>
      <c r="B99" t="s">
        <v>168</v>
      </c>
      <c r="C99" t="s">
        <v>308</v>
      </c>
      <c r="D99" t="s">
        <v>309</v>
      </c>
      <c r="E99" t="s">
        <v>80</v>
      </c>
      <c r="F99" t="s">
        <v>11</v>
      </c>
      <c r="G99" t="str">
        <f>VLOOKUP(F99, 'FERC Acct Descriptions'!$A$2:$B$28, 2, FALSE)</f>
        <v>Miscellaneous Transmission Expenses</v>
      </c>
      <c r="H99" t="s">
        <v>81</v>
      </c>
      <c r="I99" t="s">
        <v>11</v>
      </c>
      <c r="J99" t="s">
        <v>222</v>
      </c>
      <c r="K99" t="s">
        <v>223</v>
      </c>
      <c r="L99" t="s">
        <v>310</v>
      </c>
      <c r="M99" t="s">
        <v>311</v>
      </c>
      <c r="N99" t="s">
        <v>312</v>
      </c>
      <c r="O99" t="s">
        <v>313</v>
      </c>
      <c r="P99" t="s">
        <v>314</v>
      </c>
      <c r="Q99" t="s">
        <v>315</v>
      </c>
      <c r="R99" t="s">
        <v>88</v>
      </c>
      <c r="S99" t="s">
        <v>88</v>
      </c>
      <c r="T99" t="s">
        <v>89</v>
      </c>
      <c r="U99" t="s">
        <v>90</v>
      </c>
      <c r="V99" t="s">
        <v>91</v>
      </c>
      <c r="W99" t="s">
        <v>92</v>
      </c>
      <c r="X99" t="s">
        <v>179</v>
      </c>
      <c r="Y99" t="s">
        <v>180</v>
      </c>
      <c r="AC99">
        <v>3767.21</v>
      </c>
      <c r="AD99">
        <v>3767.21</v>
      </c>
      <c r="AK99">
        <v>0</v>
      </c>
      <c r="AP99">
        <v>0</v>
      </c>
      <c r="AQ99">
        <v>0</v>
      </c>
      <c r="AR99">
        <v>0</v>
      </c>
    </row>
    <row r="100" spans="1:46" hidden="1" x14ac:dyDescent="0.35">
      <c r="A100" t="s">
        <v>167</v>
      </c>
      <c r="B100" t="s">
        <v>168</v>
      </c>
      <c r="C100" t="s">
        <v>316</v>
      </c>
      <c r="D100" t="s">
        <v>317</v>
      </c>
      <c r="E100" t="s">
        <v>80</v>
      </c>
      <c r="F100" t="s">
        <v>11</v>
      </c>
      <c r="G100" t="str">
        <f>VLOOKUP(F100, 'FERC Acct Descriptions'!$A$2:$B$28, 2, FALSE)</f>
        <v>Miscellaneous Transmission Expenses</v>
      </c>
      <c r="H100" t="s">
        <v>81</v>
      </c>
      <c r="I100" t="s">
        <v>11</v>
      </c>
      <c r="J100" t="s">
        <v>82</v>
      </c>
      <c r="K100" t="s">
        <v>83</v>
      </c>
      <c r="L100" t="s">
        <v>318</v>
      </c>
      <c r="M100" t="s">
        <v>319</v>
      </c>
      <c r="N100" t="s">
        <v>15</v>
      </c>
      <c r="O100" t="s">
        <v>16</v>
      </c>
      <c r="P100" t="s">
        <v>320</v>
      </c>
      <c r="Q100" t="s">
        <v>321</v>
      </c>
      <c r="R100" t="s">
        <v>88</v>
      </c>
      <c r="S100" t="s">
        <v>88</v>
      </c>
      <c r="T100" t="s">
        <v>89</v>
      </c>
      <c r="U100" t="s">
        <v>90</v>
      </c>
      <c r="V100" t="s">
        <v>91</v>
      </c>
      <c r="W100" t="s">
        <v>92</v>
      </c>
      <c r="X100" t="s">
        <v>322</v>
      </c>
      <c r="Y100" t="s">
        <v>323</v>
      </c>
      <c r="AC100">
        <v>-196.32</v>
      </c>
      <c r="AD100">
        <v>-196.32</v>
      </c>
      <c r="AK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6" hidden="1" x14ac:dyDescent="0.35">
      <c r="A101" t="s">
        <v>167</v>
      </c>
      <c r="B101" t="s">
        <v>168</v>
      </c>
      <c r="C101" t="s">
        <v>316</v>
      </c>
      <c r="D101" t="s">
        <v>317</v>
      </c>
      <c r="E101" t="s">
        <v>80</v>
      </c>
      <c r="F101" t="s">
        <v>11</v>
      </c>
      <c r="G101" t="str">
        <f>VLOOKUP(F101, 'FERC Acct Descriptions'!$A$2:$B$28, 2, FALSE)</f>
        <v>Miscellaneous Transmission Expenses</v>
      </c>
      <c r="H101" t="s">
        <v>81</v>
      </c>
      <c r="I101" t="s">
        <v>11</v>
      </c>
      <c r="J101" t="s">
        <v>222</v>
      </c>
      <c r="K101" t="s">
        <v>223</v>
      </c>
      <c r="L101" t="s">
        <v>318</v>
      </c>
      <c r="M101" t="s">
        <v>319</v>
      </c>
      <c r="N101" t="s">
        <v>15</v>
      </c>
      <c r="O101" t="s">
        <v>16</v>
      </c>
      <c r="P101" t="s">
        <v>320</v>
      </c>
      <c r="Q101" t="s">
        <v>321</v>
      </c>
      <c r="R101" t="s">
        <v>88</v>
      </c>
      <c r="S101" t="s">
        <v>88</v>
      </c>
      <c r="T101" t="s">
        <v>89</v>
      </c>
      <c r="U101" t="s">
        <v>90</v>
      </c>
      <c r="V101" t="s">
        <v>91</v>
      </c>
      <c r="W101" t="s">
        <v>92</v>
      </c>
      <c r="X101" t="s">
        <v>322</v>
      </c>
      <c r="Y101" t="s">
        <v>323</v>
      </c>
      <c r="AC101">
        <v>196.32</v>
      </c>
      <c r="AD101">
        <v>196.32</v>
      </c>
      <c r="AK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6" hidden="1" x14ac:dyDescent="0.35">
      <c r="A102" t="s">
        <v>167</v>
      </c>
      <c r="B102" t="s">
        <v>168</v>
      </c>
      <c r="C102" t="s">
        <v>324</v>
      </c>
      <c r="D102" t="s">
        <v>325</v>
      </c>
      <c r="E102" t="s">
        <v>80</v>
      </c>
      <c r="F102" t="s">
        <v>11</v>
      </c>
      <c r="G102" t="str">
        <f>VLOOKUP(F102, 'FERC Acct Descriptions'!$A$2:$B$28, 2, FALSE)</f>
        <v>Miscellaneous Transmission Expenses</v>
      </c>
      <c r="H102" t="s">
        <v>81</v>
      </c>
      <c r="I102" t="s">
        <v>11</v>
      </c>
      <c r="J102" t="s">
        <v>222</v>
      </c>
      <c r="K102" t="s">
        <v>223</v>
      </c>
      <c r="L102" t="s">
        <v>216</v>
      </c>
      <c r="M102" t="s">
        <v>217</v>
      </c>
      <c r="N102" t="s">
        <v>218</v>
      </c>
      <c r="O102" t="s">
        <v>219</v>
      </c>
      <c r="P102" t="s">
        <v>220</v>
      </c>
      <c r="Q102" t="s">
        <v>221</v>
      </c>
      <c r="R102" t="s">
        <v>88</v>
      </c>
      <c r="S102" t="s">
        <v>88</v>
      </c>
      <c r="T102" t="s">
        <v>89</v>
      </c>
      <c r="U102" t="s">
        <v>90</v>
      </c>
      <c r="V102" t="s">
        <v>91</v>
      </c>
      <c r="W102" t="s">
        <v>92</v>
      </c>
      <c r="X102" t="s">
        <v>179</v>
      </c>
      <c r="Y102" t="s">
        <v>180</v>
      </c>
      <c r="AA102">
        <v>668.94</v>
      </c>
      <c r="AB102">
        <v>2.58</v>
      </c>
      <c r="AC102">
        <v>309.27999999999997</v>
      </c>
      <c r="AD102">
        <v>980.8</v>
      </c>
      <c r="AK102">
        <v>0</v>
      </c>
      <c r="AP102">
        <v>0</v>
      </c>
      <c r="AQ102">
        <v>0</v>
      </c>
      <c r="AR102">
        <v>0</v>
      </c>
    </row>
    <row r="103" spans="1:46" hidden="1" x14ac:dyDescent="0.35">
      <c r="A103" t="s">
        <v>167</v>
      </c>
      <c r="B103" t="s">
        <v>168</v>
      </c>
      <c r="C103" t="s">
        <v>326</v>
      </c>
      <c r="D103" t="s">
        <v>327</v>
      </c>
      <c r="E103" t="s">
        <v>80</v>
      </c>
      <c r="F103" t="s">
        <v>11</v>
      </c>
      <c r="G103" t="str">
        <f>VLOOKUP(F103, 'FERC Acct Descriptions'!$A$2:$B$28, 2, FALSE)</f>
        <v>Miscellaneous Transmission Expenses</v>
      </c>
      <c r="H103" t="s">
        <v>81</v>
      </c>
      <c r="I103" t="s">
        <v>11</v>
      </c>
      <c r="J103" t="s">
        <v>82</v>
      </c>
      <c r="K103" t="s">
        <v>83</v>
      </c>
      <c r="L103" t="s">
        <v>328</v>
      </c>
      <c r="M103" t="s">
        <v>329</v>
      </c>
      <c r="N103" t="s">
        <v>15</v>
      </c>
      <c r="O103" t="s">
        <v>16</v>
      </c>
      <c r="P103" t="s">
        <v>330</v>
      </c>
      <c r="Q103" t="s">
        <v>331</v>
      </c>
      <c r="R103" t="s">
        <v>88</v>
      </c>
      <c r="S103" t="s">
        <v>88</v>
      </c>
      <c r="T103" t="s">
        <v>89</v>
      </c>
      <c r="U103" t="s">
        <v>90</v>
      </c>
      <c r="V103" t="s">
        <v>91</v>
      </c>
      <c r="W103" t="s">
        <v>92</v>
      </c>
      <c r="X103" t="s">
        <v>322</v>
      </c>
      <c r="Y103" t="s">
        <v>323</v>
      </c>
      <c r="Z103">
        <v>13362.56</v>
      </c>
      <c r="AA103">
        <v>22897.26</v>
      </c>
      <c r="AB103">
        <v>1121.0999999999999</v>
      </c>
      <c r="AC103">
        <v>664.32</v>
      </c>
      <c r="AD103">
        <v>38045.24</v>
      </c>
      <c r="AK103">
        <v>0</v>
      </c>
      <c r="AP103">
        <v>0</v>
      </c>
      <c r="AQ103">
        <v>0</v>
      </c>
      <c r="AR103">
        <v>0</v>
      </c>
    </row>
    <row r="104" spans="1:46" hidden="1" x14ac:dyDescent="0.35">
      <c r="A104" t="s">
        <v>167</v>
      </c>
      <c r="B104" t="s">
        <v>168</v>
      </c>
      <c r="C104" t="s">
        <v>332</v>
      </c>
      <c r="D104" t="s">
        <v>333</v>
      </c>
      <c r="E104" t="s">
        <v>80</v>
      </c>
      <c r="F104" t="s">
        <v>11</v>
      </c>
      <c r="G104" t="str">
        <f>VLOOKUP(F104, 'FERC Acct Descriptions'!$A$2:$B$28, 2, FALSE)</f>
        <v>Miscellaneous Transmission Expenses</v>
      </c>
      <c r="H104" t="s">
        <v>81</v>
      </c>
      <c r="I104" t="s">
        <v>11</v>
      </c>
      <c r="J104" t="s">
        <v>222</v>
      </c>
      <c r="K104" t="s">
        <v>223</v>
      </c>
      <c r="L104" t="s">
        <v>216</v>
      </c>
      <c r="M104" t="s">
        <v>217</v>
      </c>
      <c r="N104" t="s">
        <v>218</v>
      </c>
      <c r="O104" t="s">
        <v>219</v>
      </c>
      <c r="P104" t="s">
        <v>220</v>
      </c>
      <c r="Q104" t="s">
        <v>221</v>
      </c>
      <c r="R104" t="s">
        <v>88</v>
      </c>
      <c r="S104" t="s">
        <v>88</v>
      </c>
      <c r="T104" t="s">
        <v>89</v>
      </c>
      <c r="U104" t="s">
        <v>90</v>
      </c>
      <c r="V104" t="s">
        <v>91</v>
      </c>
      <c r="W104" t="s">
        <v>92</v>
      </c>
      <c r="X104" t="s">
        <v>179</v>
      </c>
      <c r="Y104" t="s">
        <v>180</v>
      </c>
      <c r="AA104">
        <v>4670.1899999999996</v>
      </c>
      <c r="AB104">
        <v>18.14</v>
      </c>
      <c r="AC104">
        <v>2121.4899999999998</v>
      </c>
      <c r="AD104">
        <v>6809.82</v>
      </c>
      <c r="AK104">
        <v>0</v>
      </c>
      <c r="AP104">
        <v>0</v>
      </c>
      <c r="AQ104">
        <v>0</v>
      </c>
      <c r="AR104">
        <v>0</v>
      </c>
    </row>
    <row r="105" spans="1:46" hidden="1" x14ac:dyDescent="0.35">
      <c r="A105" t="s">
        <v>167</v>
      </c>
      <c r="B105" t="s">
        <v>168</v>
      </c>
      <c r="C105" t="s">
        <v>334</v>
      </c>
      <c r="D105" t="s">
        <v>335</v>
      </c>
      <c r="E105" t="s">
        <v>80</v>
      </c>
      <c r="F105" t="s">
        <v>11</v>
      </c>
      <c r="G105" t="str">
        <f>VLOOKUP(F105, 'FERC Acct Descriptions'!$A$2:$B$28, 2, FALSE)</f>
        <v>Miscellaneous Transmission Expenses</v>
      </c>
      <c r="H105" t="s">
        <v>81</v>
      </c>
      <c r="I105" t="s">
        <v>11</v>
      </c>
      <c r="J105" t="s">
        <v>82</v>
      </c>
      <c r="K105" t="s">
        <v>83</v>
      </c>
      <c r="L105" t="s">
        <v>336</v>
      </c>
      <c r="M105" t="s">
        <v>337</v>
      </c>
      <c r="N105" t="s">
        <v>338</v>
      </c>
      <c r="O105" t="s">
        <v>339</v>
      </c>
      <c r="P105" t="s">
        <v>340</v>
      </c>
      <c r="Q105" t="s">
        <v>341</v>
      </c>
      <c r="R105" t="s">
        <v>342</v>
      </c>
      <c r="S105" t="s">
        <v>343</v>
      </c>
      <c r="T105" t="s">
        <v>118</v>
      </c>
      <c r="U105" t="s">
        <v>119</v>
      </c>
      <c r="V105" t="s">
        <v>120</v>
      </c>
      <c r="W105" t="s">
        <v>121</v>
      </c>
      <c r="X105" t="s">
        <v>179</v>
      </c>
      <c r="Y105" t="s">
        <v>180</v>
      </c>
      <c r="Z105">
        <v>-14627.02</v>
      </c>
      <c r="AA105">
        <v>-10590.49</v>
      </c>
      <c r="AB105">
        <v>13660.87</v>
      </c>
      <c r="AC105">
        <v>32282.17</v>
      </c>
      <c r="AD105">
        <v>20725.53</v>
      </c>
      <c r="AE105">
        <v>84093.84</v>
      </c>
      <c r="AF105">
        <v>13733.08</v>
      </c>
      <c r="AG105">
        <v>9864.81</v>
      </c>
      <c r="AH105">
        <v>-7001.7</v>
      </c>
      <c r="AI105">
        <v>100690.03</v>
      </c>
      <c r="AJ105">
        <v>13733.08</v>
      </c>
      <c r="AK105">
        <v>86956.95</v>
      </c>
      <c r="AL105">
        <v>100690.03</v>
      </c>
      <c r="AP105">
        <v>13733.08</v>
      </c>
      <c r="AQ105">
        <v>86956.95</v>
      </c>
      <c r="AR105">
        <v>100690.03</v>
      </c>
    </row>
    <row r="106" spans="1:46" hidden="1" x14ac:dyDescent="0.35">
      <c r="A106" t="s">
        <v>167</v>
      </c>
      <c r="B106" t="s">
        <v>168</v>
      </c>
      <c r="C106" t="s">
        <v>344</v>
      </c>
      <c r="D106" t="s">
        <v>345</v>
      </c>
      <c r="E106" t="s">
        <v>80</v>
      </c>
      <c r="F106" t="s">
        <v>11</v>
      </c>
      <c r="G106" t="str">
        <f>VLOOKUP(F106, 'FERC Acct Descriptions'!$A$2:$B$28, 2, FALSE)</f>
        <v>Miscellaneous Transmission Expenses</v>
      </c>
      <c r="H106" t="s">
        <v>81</v>
      </c>
      <c r="I106" t="s">
        <v>11</v>
      </c>
      <c r="J106" t="s">
        <v>222</v>
      </c>
      <c r="K106" t="s">
        <v>223</v>
      </c>
      <c r="L106" t="s">
        <v>155</v>
      </c>
      <c r="M106" t="s">
        <v>156</v>
      </c>
      <c r="N106" t="s">
        <v>163</v>
      </c>
      <c r="O106" t="s">
        <v>164</v>
      </c>
      <c r="P106" t="s">
        <v>346</v>
      </c>
      <c r="Q106" t="s">
        <v>347</v>
      </c>
      <c r="R106" t="s">
        <v>88</v>
      </c>
      <c r="S106" t="s">
        <v>88</v>
      </c>
      <c r="T106" t="s">
        <v>89</v>
      </c>
      <c r="U106" t="s">
        <v>90</v>
      </c>
      <c r="V106" t="s">
        <v>91</v>
      </c>
      <c r="W106" t="s">
        <v>92</v>
      </c>
      <c r="X106" t="s">
        <v>159</v>
      </c>
      <c r="Y106" t="s">
        <v>160</v>
      </c>
      <c r="Z106">
        <v>15000</v>
      </c>
      <c r="AA106">
        <v>37113.269999999997</v>
      </c>
      <c r="AC106">
        <v>252.31</v>
      </c>
      <c r="AD106">
        <v>52365.58</v>
      </c>
      <c r="AK106">
        <v>0</v>
      </c>
      <c r="AP106">
        <v>0</v>
      </c>
      <c r="AQ106">
        <v>0</v>
      </c>
      <c r="AR106">
        <v>0</v>
      </c>
    </row>
    <row r="107" spans="1:46" hidden="1" x14ac:dyDescent="0.35">
      <c r="A107" t="s">
        <v>167</v>
      </c>
      <c r="B107" t="s">
        <v>168</v>
      </c>
      <c r="C107" t="s">
        <v>348</v>
      </c>
      <c r="D107" t="s">
        <v>349</v>
      </c>
      <c r="E107" t="s">
        <v>350</v>
      </c>
      <c r="F107" t="s">
        <v>351</v>
      </c>
      <c r="G107" t="str">
        <f>VLOOKUP(F107, 'FERC Acct Descriptions'!$A$2:$B$28, 2, FALSE)</f>
        <v>Station Expenses</v>
      </c>
      <c r="H107" t="s">
        <v>352</v>
      </c>
      <c r="I107" t="s">
        <v>351</v>
      </c>
      <c r="J107" t="s">
        <v>353</v>
      </c>
      <c r="K107" t="s">
        <v>354</v>
      </c>
      <c r="L107" t="s">
        <v>355</v>
      </c>
      <c r="M107" t="s">
        <v>356</v>
      </c>
      <c r="N107" t="s">
        <v>357</v>
      </c>
      <c r="O107" t="s">
        <v>358</v>
      </c>
      <c r="P107" t="s">
        <v>359</v>
      </c>
      <c r="Q107" t="s">
        <v>360</v>
      </c>
      <c r="R107" t="s">
        <v>361</v>
      </c>
      <c r="S107" t="s">
        <v>362</v>
      </c>
      <c r="T107" t="s">
        <v>118</v>
      </c>
      <c r="U107" t="s">
        <v>119</v>
      </c>
      <c r="V107" t="s">
        <v>120</v>
      </c>
      <c r="W107" t="s">
        <v>121</v>
      </c>
      <c r="X107" t="s">
        <v>179</v>
      </c>
      <c r="Y107" t="s">
        <v>180</v>
      </c>
      <c r="Z107">
        <v>9410.99</v>
      </c>
      <c r="AA107">
        <v>1214897.08</v>
      </c>
      <c r="AB107">
        <v>2216.42</v>
      </c>
      <c r="AC107">
        <v>133646.09</v>
      </c>
      <c r="AD107">
        <v>1360170.58</v>
      </c>
      <c r="AE107">
        <v>196.11</v>
      </c>
      <c r="AF107">
        <v>70367.48</v>
      </c>
      <c r="AG107">
        <v>25.54</v>
      </c>
      <c r="AH107">
        <v>1936.25</v>
      </c>
      <c r="AI107">
        <v>72525.38</v>
      </c>
      <c r="AJ107">
        <v>70367.48</v>
      </c>
      <c r="AK107">
        <v>2157.9000000000087</v>
      </c>
      <c r="AL107">
        <v>72525.38</v>
      </c>
      <c r="AM107">
        <v>-70367.48</v>
      </c>
      <c r="AN107">
        <v>-2157.9000000000087</v>
      </c>
      <c r="AO107">
        <v>-72525.38</v>
      </c>
      <c r="AP107">
        <v>0</v>
      </c>
      <c r="AQ107">
        <v>0</v>
      </c>
      <c r="AR107">
        <v>0</v>
      </c>
      <c r="AS107" t="s">
        <v>212</v>
      </c>
      <c r="AT107" t="s">
        <v>213</v>
      </c>
    </row>
    <row r="108" spans="1:46" hidden="1" x14ac:dyDescent="0.35">
      <c r="A108" t="s">
        <v>167</v>
      </c>
      <c r="B108" t="s">
        <v>168</v>
      </c>
      <c r="C108" t="s">
        <v>363</v>
      </c>
      <c r="D108" t="s">
        <v>364</v>
      </c>
      <c r="E108" t="s">
        <v>80</v>
      </c>
      <c r="F108" t="s">
        <v>11</v>
      </c>
      <c r="G108" t="str">
        <f>VLOOKUP(F108, 'FERC Acct Descriptions'!$A$2:$B$28, 2, FALSE)</f>
        <v>Miscellaneous Transmission Expenses</v>
      </c>
      <c r="H108" t="s">
        <v>81</v>
      </c>
      <c r="I108" t="s">
        <v>11</v>
      </c>
      <c r="J108" t="s">
        <v>82</v>
      </c>
      <c r="K108" t="s">
        <v>83</v>
      </c>
      <c r="L108" t="s">
        <v>328</v>
      </c>
      <c r="M108" t="s">
        <v>329</v>
      </c>
      <c r="N108" t="s">
        <v>365</v>
      </c>
      <c r="O108" t="s">
        <v>366</v>
      </c>
      <c r="P108" t="s">
        <v>367</v>
      </c>
      <c r="Q108" t="s">
        <v>368</v>
      </c>
      <c r="R108" t="s">
        <v>361</v>
      </c>
      <c r="S108" t="s">
        <v>362</v>
      </c>
      <c r="T108" t="s">
        <v>118</v>
      </c>
      <c r="U108" t="s">
        <v>119</v>
      </c>
      <c r="V108" t="s">
        <v>120</v>
      </c>
      <c r="W108" t="s">
        <v>121</v>
      </c>
      <c r="X108" t="s">
        <v>369</v>
      </c>
      <c r="Y108" t="s">
        <v>370</v>
      </c>
      <c r="AE108">
        <v>12876837.25</v>
      </c>
      <c r="AG108">
        <v>3723.92</v>
      </c>
      <c r="AH108">
        <v>-226136.39</v>
      </c>
      <c r="AI108">
        <v>12654424.779999999</v>
      </c>
      <c r="AK108">
        <v>12654424.779999999</v>
      </c>
      <c r="AL108">
        <v>12654424.779999999</v>
      </c>
      <c r="AN108">
        <v>-12654424.779999999</v>
      </c>
      <c r="AO108">
        <v>-12654424.779999999</v>
      </c>
      <c r="AP108">
        <v>0</v>
      </c>
      <c r="AQ108">
        <v>0</v>
      </c>
      <c r="AR108">
        <v>0</v>
      </c>
      <c r="AS108" t="s">
        <v>371</v>
      </c>
      <c r="AT108" t="s">
        <v>213</v>
      </c>
    </row>
    <row r="109" spans="1:46" hidden="1" x14ac:dyDescent="0.35">
      <c r="A109" t="s">
        <v>167</v>
      </c>
      <c r="B109" t="s">
        <v>168</v>
      </c>
      <c r="C109" t="s">
        <v>372</v>
      </c>
      <c r="D109" t="s">
        <v>373</v>
      </c>
      <c r="E109" t="s">
        <v>80</v>
      </c>
      <c r="F109" t="s">
        <v>11</v>
      </c>
      <c r="G109" t="str">
        <f>VLOOKUP(F109, 'FERC Acct Descriptions'!$A$2:$B$28, 2, FALSE)</f>
        <v>Miscellaneous Transmission Expenses</v>
      </c>
      <c r="H109" t="s">
        <v>81</v>
      </c>
      <c r="I109" t="s">
        <v>11</v>
      </c>
      <c r="J109" t="s">
        <v>82</v>
      </c>
      <c r="K109" t="s">
        <v>83</v>
      </c>
      <c r="L109" t="s">
        <v>374</v>
      </c>
      <c r="M109" t="s">
        <v>375</v>
      </c>
      <c r="N109" t="s">
        <v>15</v>
      </c>
      <c r="O109" t="s">
        <v>16</v>
      </c>
      <c r="P109" t="s">
        <v>376</v>
      </c>
      <c r="Q109" t="s">
        <v>377</v>
      </c>
      <c r="R109" t="s">
        <v>88</v>
      </c>
      <c r="S109" t="s">
        <v>88</v>
      </c>
      <c r="T109" t="s">
        <v>89</v>
      </c>
      <c r="U109" t="s">
        <v>90</v>
      </c>
      <c r="V109" t="s">
        <v>91</v>
      </c>
      <c r="W109" t="s">
        <v>92</v>
      </c>
      <c r="X109" t="s">
        <v>322</v>
      </c>
      <c r="Y109" t="s">
        <v>323</v>
      </c>
      <c r="AE109">
        <v>8500</v>
      </c>
      <c r="AF109">
        <v>39554.449999999997</v>
      </c>
      <c r="AH109">
        <v>961.43</v>
      </c>
      <c r="AI109">
        <v>49015.88</v>
      </c>
      <c r="AJ109">
        <v>39554.449999999997</v>
      </c>
      <c r="AK109">
        <v>9461.43</v>
      </c>
      <c r="AL109">
        <v>49015.88</v>
      </c>
      <c r="AM109">
        <v>-39554.449999999997</v>
      </c>
      <c r="AN109">
        <v>-9461.43</v>
      </c>
      <c r="AO109">
        <v>-49015.88</v>
      </c>
      <c r="AP109">
        <v>0</v>
      </c>
      <c r="AQ109">
        <v>0</v>
      </c>
      <c r="AR109">
        <v>0</v>
      </c>
      <c r="AS109" t="s">
        <v>212</v>
      </c>
      <c r="AT109" t="s">
        <v>213</v>
      </c>
    </row>
    <row r="110" spans="1:46" hidden="1" x14ac:dyDescent="0.35">
      <c r="A110" t="s">
        <v>167</v>
      </c>
      <c r="B110" t="s">
        <v>168</v>
      </c>
      <c r="C110" t="s">
        <v>378</v>
      </c>
      <c r="D110" t="s">
        <v>379</v>
      </c>
      <c r="E110" t="s">
        <v>183</v>
      </c>
      <c r="F110" t="s">
        <v>184</v>
      </c>
      <c r="G110" t="str">
        <f>VLOOKUP(F110, 'FERC Acct Descriptions'!$A$2:$B$28, 2, FALSE)</f>
        <v>Overhead Line Expense</v>
      </c>
      <c r="H110" t="s">
        <v>185</v>
      </c>
      <c r="I110" t="s">
        <v>184</v>
      </c>
      <c r="J110" t="s">
        <v>380</v>
      </c>
      <c r="K110" t="s">
        <v>381</v>
      </c>
      <c r="L110" t="s">
        <v>382</v>
      </c>
      <c r="M110" t="s">
        <v>383</v>
      </c>
      <c r="N110" t="s">
        <v>384</v>
      </c>
      <c r="O110" t="s">
        <v>385</v>
      </c>
      <c r="P110" t="s">
        <v>386</v>
      </c>
      <c r="Q110" t="s">
        <v>387</v>
      </c>
      <c r="R110" t="s">
        <v>88</v>
      </c>
      <c r="S110" t="s">
        <v>88</v>
      </c>
      <c r="T110" t="s">
        <v>89</v>
      </c>
      <c r="U110" t="s">
        <v>90</v>
      </c>
      <c r="V110" t="s">
        <v>91</v>
      </c>
      <c r="W110" t="s">
        <v>92</v>
      </c>
      <c r="X110" t="s">
        <v>322</v>
      </c>
      <c r="Y110" t="s">
        <v>323</v>
      </c>
      <c r="Z110">
        <v>826.77</v>
      </c>
      <c r="AA110">
        <v>3820.85</v>
      </c>
      <c r="AC110">
        <v>79.48</v>
      </c>
      <c r="AD110">
        <v>4727.1000000000004</v>
      </c>
      <c r="AK110">
        <v>0</v>
      </c>
      <c r="AP110">
        <v>0</v>
      </c>
      <c r="AQ110">
        <v>0</v>
      </c>
      <c r="AR110">
        <v>0</v>
      </c>
    </row>
    <row r="111" spans="1:46" hidden="1" x14ac:dyDescent="0.35">
      <c r="A111" t="s">
        <v>167</v>
      </c>
      <c r="B111" t="s">
        <v>168</v>
      </c>
      <c r="C111" t="s">
        <v>388</v>
      </c>
      <c r="D111" t="s">
        <v>389</v>
      </c>
      <c r="E111" t="s">
        <v>80</v>
      </c>
      <c r="F111" t="s">
        <v>11</v>
      </c>
      <c r="G111" t="str">
        <f>VLOOKUP(F111, 'FERC Acct Descriptions'!$A$2:$B$28, 2, FALSE)</f>
        <v>Miscellaneous Transmission Expenses</v>
      </c>
      <c r="H111" t="s">
        <v>81</v>
      </c>
      <c r="I111" t="s">
        <v>11</v>
      </c>
      <c r="J111" t="s">
        <v>222</v>
      </c>
      <c r="K111" t="s">
        <v>223</v>
      </c>
      <c r="L111" t="s">
        <v>216</v>
      </c>
      <c r="M111" t="s">
        <v>217</v>
      </c>
      <c r="N111" t="s">
        <v>218</v>
      </c>
      <c r="O111" t="s">
        <v>219</v>
      </c>
      <c r="P111" t="s">
        <v>220</v>
      </c>
      <c r="Q111" t="s">
        <v>221</v>
      </c>
      <c r="R111" t="s">
        <v>88</v>
      </c>
      <c r="S111" t="s">
        <v>88</v>
      </c>
      <c r="T111" t="s">
        <v>89</v>
      </c>
      <c r="U111" t="s">
        <v>90</v>
      </c>
      <c r="V111" t="s">
        <v>91</v>
      </c>
      <c r="W111" t="s">
        <v>92</v>
      </c>
      <c r="X111" t="s">
        <v>179</v>
      </c>
      <c r="Y111" t="s">
        <v>180</v>
      </c>
      <c r="AA111">
        <v>2993.65</v>
      </c>
      <c r="AB111">
        <v>11.33</v>
      </c>
      <c r="AC111">
        <v>1332.36</v>
      </c>
      <c r="AD111">
        <v>4337.34</v>
      </c>
      <c r="AK111">
        <v>0</v>
      </c>
      <c r="AP111">
        <v>0</v>
      </c>
      <c r="AQ111">
        <v>0</v>
      </c>
      <c r="AR111">
        <v>0</v>
      </c>
    </row>
    <row r="112" spans="1:46" hidden="1" x14ac:dyDescent="0.35">
      <c r="A112" t="s">
        <v>167</v>
      </c>
      <c r="B112" t="s">
        <v>168</v>
      </c>
      <c r="C112" t="s">
        <v>390</v>
      </c>
      <c r="D112" t="s">
        <v>390</v>
      </c>
      <c r="E112" t="s">
        <v>80</v>
      </c>
      <c r="F112" t="s">
        <v>11</v>
      </c>
      <c r="G112" t="str">
        <f>VLOOKUP(F112, 'FERC Acct Descriptions'!$A$2:$B$28, 2, FALSE)</f>
        <v>Miscellaneous Transmission Expenses</v>
      </c>
      <c r="H112" t="s">
        <v>81</v>
      </c>
      <c r="I112" t="s">
        <v>11</v>
      </c>
      <c r="J112" t="s">
        <v>82</v>
      </c>
      <c r="K112" t="s">
        <v>83</v>
      </c>
      <c r="L112" t="s">
        <v>216</v>
      </c>
      <c r="M112" t="s">
        <v>217</v>
      </c>
      <c r="N112" t="s">
        <v>218</v>
      </c>
      <c r="O112" t="s">
        <v>219</v>
      </c>
      <c r="P112" t="s">
        <v>220</v>
      </c>
      <c r="Q112" t="s">
        <v>221</v>
      </c>
      <c r="R112" t="s">
        <v>88</v>
      </c>
      <c r="S112" t="s">
        <v>88</v>
      </c>
      <c r="T112" t="s">
        <v>89</v>
      </c>
      <c r="U112" t="s">
        <v>90</v>
      </c>
      <c r="V112" t="s">
        <v>91</v>
      </c>
      <c r="W112" t="s">
        <v>92</v>
      </c>
      <c r="X112" t="s">
        <v>179</v>
      </c>
      <c r="Y112" t="s">
        <v>180</v>
      </c>
      <c r="AC112">
        <v>-2753.51</v>
      </c>
      <c r="AD112">
        <v>-2753.51</v>
      </c>
      <c r="AK112">
        <v>0</v>
      </c>
      <c r="AP112">
        <v>0</v>
      </c>
      <c r="AQ112">
        <v>0</v>
      </c>
      <c r="AR112">
        <v>0</v>
      </c>
    </row>
    <row r="113" spans="1:46" hidden="1" x14ac:dyDescent="0.35">
      <c r="A113" t="s">
        <v>167</v>
      </c>
      <c r="B113" t="s">
        <v>168</v>
      </c>
      <c r="C113" t="s">
        <v>391</v>
      </c>
      <c r="D113" t="s">
        <v>392</v>
      </c>
      <c r="E113" t="s">
        <v>183</v>
      </c>
      <c r="F113" t="s">
        <v>184</v>
      </c>
      <c r="G113" t="str">
        <f>VLOOKUP(F113, 'FERC Acct Descriptions'!$A$2:$B$28, 2, FALSE)</f>
        <v>Overhead Line Expense</v>
      </c>
      <c r="H113" t="s">
        <v>185</v>
      </c>
      <c r="I113" t="s">
        <v>184</v>
      </c>
      <c r="J113" t="s">
        <v>393</v>
      </c>
      <c r="K113" t="s">
        <v>394</v>
      </c>
      <c r="L113" t="s">
        <v>395</v>
      </c>
      <c r="M113" t="s">
        <v>396</v>
      </c>
      <c r="N113" t="s">
        <v>397</v>
      </c>
      <c r="O113" t="s">
        <v>398</v>
      </c>
      <c r="P113" t="s">
        <v>399</v>
      </c>
      <c r="Q113" t="s">
        <v>400</v>
      </c>
      <c r="R113" t="s">
        <v>88</v>
      </c>
      <c r="S113" t="s">
        <v>88</v>
      </c>
      <c r="T113" t="s">
        <v>401</v>
      </c>
      <c r="U113" t="s">
        <v>402</v>
      </c>
      <c r="V113" t="s">
        <v>403</v>
      </c>
      <c r="W113" t="s">
        <v>404</v>
      </c>
      <c r="X113" t="s">
        <v>179</v>
      </c>
      <c r="Y113" t="s">
        <v>180</v>
      </c>
      <c r="AH113">
        <v>8291.08</v>
      </c>
      <c r="AI113">
        <v>8291.08</v>
      </c>
      <c r="AK113">
        <v>8291.08</v>
      </c>
      <c r="AL113">
        <v>8291.08</v>
      </c>
      <c r="AN113">
        <v>-8291.08</v>
      </c>
      <c r="AO113">
        <v>-8291.08</v>
      </c>
      <c r="AP113">
        <v>0</v>
      </c>
      <c r="AQ113">
        <v>0</v>
      </c>
      <c r="AR113">
        <v>0</v>
      </c>
      <c r="AS113" t="s">
        <v>405</v>
      </c>
      <c r="AT113" t="s">
        <v>406</v>
      </c>
    </row>
    <row r="114" spans="1:46" hidden="1" x14ac:dyDescent="0.35">
      <c r="A114" t="s">
        <v>167</v>
      </c>
      <c r="B114" t="s">
        <v>168</v>
      </c>
      <c r="C114" t="s">
        <v>407</v>
      </c>
      <c r="D114" t="s">
        <v>408</v>
      </c>
      <c r="E114" t="s">
        <v>80</v>
      </c>
      <c r="F114" t="s">
        <v>11</v>
      </c>
      <c r="G114" t="str">
        <f>VLOOKUP(F114, 'FERC Acct Descriptions'!$A$2:$B$28, 2, FALSE)</f>
        <v>Miscellaneous Transmission Expenses</v>
      </c>
      <c r="H114" t="s">
        <v>81</v>
      </c>
      <c r="I114" t="s">
        <v>11</v>
      </c>
      <c r="J114" t="s">
        <v>393</v>
      </c>
      <c r="K114" t="s">
        <v>394</v>
      </c>
      <c r="L114" t="s">
        <v>409</v>
      </c>
      <c r="M114" t="s">
        <v>410</v>
      </c>
      <c r="N114" t="s">
        <v>411</v>
      </c>
      <c r="O114" t="s">
        <v>412</v>
      </c>
      <c r="P114" t="s">
        <v>413</v>
      </c>
      <c r="Q114" t="s">
        <v>414</v>
      </c>
      <c r="R114" t="s">
        <v>415</v>
      </c>
      <c r="S114" t="s">
        <v>416</v>
      </c>
      <c r="T114" t="s">
        <v>417</v>
      </c>
      <c r="U114" t="s">
        <v>418</v>
      </c>
      <c r="V114" t="s">
        <v>419</v>
      </c>
      <c r="W114" t="s">
        <v>420</v>
      </c>
      <c r="X114" t="s">
        <v>179</v>
      </c>
      <c r="Y114" t="s">
        <v>180</v>
      </c>
      <c r="AC114">
        <v>0</v>
      </c>
      <c r="AD114">
        <v>0</v>
      </c>
      <c r="AK114">
        <v>0</v>
      </c>
      <c r="AP114">
        <v>0</v>
      </c>
      <c r="AQ114">
        <v>0</v>
      </c>
      <c r="AR114">
        <v>0</v>
      </c>
    </row>
    <row r="115" spans="1:46" hidden="1" x14ac:dyDescent="0.35">
      <c r="A115" t="s">
        <v>167</v>
      </c>
      <c r="B115" t="s">
        <v>168</v>
      </c>
      <c r="C115" t="s">
        <v>421</v>
      </c>
      <c r="D115" t="s">
        <v>422</v>
      </c>
      <c r="E115" t="s">
        <v>423</v>
      </c>
      <c r="F115" t="s">
        <v>424</v>
      </c>
      <c r="G115" t="str">
        <f>VLOOKUP(F115, 'FERC Acct Descriptions'!$A$2:$B$28, 2, FALSE)</f>
        <v>Maintenance of Overhead Lines</v>
      </c>
      <c r="H115" t="s">
        <v>425</v>
      </c>
      <c r="I115" t="s">
        <v>424</v>
      </c>
      <c r="J115" t="s">
        <v>393</v>
      </c>
      <c r="K115" t="s">
        <v>394</v>
      </c>
      <c r="L115" t="s">
        <v>409</v>
      </c>
      <c r="M115" t="s">
        <v>410</v>
      </c>
      <c r="N115" t="s">
        <v>411</v>
      </c>
      <c r="O115" t="s">
        <v>412</v>
      </c>
      <c r="P115" t="s">
        <v>413</v>
      </c>
      <c r="Q115" t="s">
        <v>414</v>
      </c>
      <c r="R115" t="s">
        <v>415</v>
      </c>
      <c r="S115" t="s">
        <v>416</v>
      </c>
      <c r="T115" t="s">
        <v>417</v>
      </c>
      <c r="U115" t="s">
        <v>418</v>
      </c>
      <c r="V115" t="s">
        <v>419</v>
      </c>
      <c r="W115" t="s">
        <v>420</v>
      </c>
      <c r="X115" t="s">
        <v>179</v>
      </c>
      <c r="Y115" t="s">
        <v>180</v>
      </c>
      <c r="AH115">
        <v>0</v>
      </c>
      <c r="AI115">
        <v>0</v>
      </c>
      <c r="AK115">
        <v>0</v>
      </c>
      <c r="AL115">
        <v>0</v>
      </c>
      <c r="AP115">
        <v>0</v>
      </c>
      <c r="AQ115">
        <v>0</v>
      </c>
      <c r="AR115">
        <v>0</v>
      </c>
    </row>
    <row r="116" spans="1:46" hidden="1" x14ac:dyDescent="0.35">
      <c r="A116" t="s">
        <v>426</v>
      </c>
      <c r="B116" t="s">
        <v>427</v>
      </c>
      <c r="C116" t="s">
        <v>428</v>
      </c>
      <c r="D116" t="s">
        <v>429</v>
      </c>
      <c r="E116" t="s">
        <v>80</v>
      </c>
      <c r="F116" t="s">
        <v>11</v>
      </c>
      <c r="G116" t="str">
        <f>VLOOKUP(F116, 'FERC Acct Descriptions'!$A$2:$B$28, 2, FALSE)</f>
        <v>Miscellaneous Transmission Expenses</v>
      </c>
      <c r="H116" t="s">
        <v>81</v>
      </c>
      <c r="I116" t="s">
        <v>11</v>
      </c>
      <c r="J116" t="s">
        <v>430</v>
      </c>
      <c r="K116" t="s">
        <v>431</v>
      </c>
      <c r="L116" t="s">
        <v>155</v>
      </c>
      <c r="M116" t="s">
        <v>156</v>
      </c>
      <c r="N116" t="s">
        <v>432</v>
      </c>
      <c r="O116" t="s">
        <v>433</v>
      </c>
      <c r="P116" t="s">
        <v>434</v>
      </c>
      <c r="Q116" t="s">
        <v>435</v>
      </c>
      <c r="R116" t="s">
        <v>436</v>
      </c>
      <c r="S116" t="s">
        <v>437</v>
      </c>
      <c r="T116" t="s">
        <v>118</v>
      </c>
      <c r="U116" t="s">
        <v>119</v>
      </c>
      <c r="V116" t="s">
        <v>120</v>
      </c>
      <c r="W116" t="s">
        <v>121</v>
      </c>
      <c r="X116" t="s">
        <v>159</v>
      </c>
      <c r="Y116" t="s">
        <v>160</v>
      </c>
      <c r="Z116">
        <v>-19.11</v>
      </c>
      <c r="AA116">
        <v>71503.98</v>
      </c>
      <c r="AB116">
        <v>16.670000000000002</v>
      </c>
      <c r="AC116">
        <v>208579.54</v>
      </c>
      <c r="AD116">
        <v>280081.08</v>
      </c>
      <c r="AK116">
        <v>0</v>
      </c>
      <c r="AP116">
        <v>0</v>
      </c>
      <c r="AQ116">
        <v>0</v>
      </c>
      <c r="AR116">
        <v>0</v>
      </c>
    </row>
    <row r="117" spans="1:46" hidden="1" x14ac:dyDescent="0.35">
      <c r="A117" t="s">
        <v>438</v>
      </c>
      <c r="B117" t="s">
        <v>439</v>
      </c>
      <c r="C117" t="s">
        <v>440</v>
      </c>
      <c r="D117" t="s">
        <v>441</v>
      </c>
      <c r="E117" t="s">
        <v>226</v>
      </c>
      <c r="F117" t="s">
        <v>227</v>
      </c>
      <c r="G117" t="str">
        <f>VLOOKUP(F117, 'FERC Acct Descriptions'!$A$2:$B$28, 2, FALSE)</f>
        <v>Maintenance of Transmission Plant</v>
      </c>
      <c r="H117" t="s">
        <v>228</v>
      </c>
      <c r="I117" t="s">
        <v>227</v>
      </c>
      <c r="J117" t="s">
        <v>229</v>
      </c>
      <c r="K117" t="s">
        <v>230</v>
      </c>
      <c r="L117" t="s">
        <v>442</v>
      </c>
      <c r="M117" t="s">
        <v>443</v>
      </c>
      <c r="N117" t="s">
        <v>15</v>
      </c>
      <c r="O117" t="s">
        <v>16</v>
      </c>
      <c r="P117" t="s">
        <v>444</v>
      </c>
      <c r="Q117" t="s">
        <v>445</v>
      </c>
      <c r="R117" t="s">
        <v>446</v>
      </c>
      <c r="S117" t="s">
        <v>447</v>
      </c>
      <c r="T117" t="s">
        <v>118</v>
      </c>
      <c r="U117" t="s">
        <v>119</v>
      </c>
      <c r="V117" t="s">
        <v>120</v>
      </c>
      <c r="W117" t="s">
        <v>121</v>
      </c>
      <c r="X117" t="s">
        <v>322</v>
      </c>
      <c r="Y117" t="s">
        <v>323</v>
      </c>
      <c r="Z117">
        <v>27665.84</v>
      </c>
      <c r="AC117">
        <v>-383.92</v>
      </c>
      <c r="AD117">
        <v>27281.919999999998</v>
      </c>
      <c r="AE117">
        <v>52141.53</v>
      </c>
      <c r="AH117">
        <v>-394.45</v>
      </c>
      <c r="AI117">
        <v>51747.08</v>
      </c>
      <c r="AK117">
        <v>51747.08</v>
      </c>
      <c r="AL117">
        <v>51747.08</v>
      </c>
      <c r="AM117">
        <v>0</v>
      </c>
      <c r="AN117">
        <v>-51747.08</v>
      </c>
      <c r="AO117">
        <v>-51747.08</v>
      </c>
      <c r="AP117">
        <v>0</v>
      </c>
      <c r="AQ117">
        <v>0</v>
      </c>
      <c r="AR117">
        <v>0</v>
      </c>
      <c r="AS117" t="s">
        <v>448</v>
      </c>
      <c r="AT117" t="s">
        <v>449</v>
      </c>
    </row>
    <row r="118" spans="1:46" hidden="1" x14ac:dyDescent="0.35">
      <c r="A118" t="s">
        <v>438</v>
      </c>
      <c r="B118" t="s">
        <v>439</v>
      </c>
      <c r="C118" t="s">
        <v>450</v>
      </c>
      <c r="D118" t="s">
        <v>451</v>
      </c>
      <c r="E118" t="s">
        <v>80</v>
      </c>
      <c r="F118" t="s">
        <v>11</v>
      </c>
      <c r="G118" t="str">
        <f>VLOOKUP(F118, 'FERC Acct Descriptions'!$A$2:$B$28, 2, FALSE)</f>
        <v>Miscellaneous Transmission Expenses</v>
      </c>
      <c r="H118" t="s">
        <v>81</v>
      </c>
      <c r="I118" t="s">
        <v>11</v>
      </c>
      <c r="J118" t="s">
        <v>452</v>
      </c>
      <c r="K118" t="s">
        <v>453</v>
      </c>
      <c r="L118" t="s">
        <v>328</v>
      </c>
      <c r="M118" t="s">
        <v>329</v>
      </c>
      <c r="N118" t="s">
        <v>15</v>
      </c>
      <c r="O118" t="s">
        <v>16</v>
      </c>
      <c r="P118" t="s">
        <v>454</v>
      </c>
      <c r="Q118" t="s">
        <v>455</v>
      </c>
      <c r="R118" t="s">
        <v>137</v>
      </c>
      <c r="S118" t="s">
        <v>138</v>
      </c>
      <c r="T118" t="s">
        <v>118</v>
      </c>
      <c r="U118" t="s">
        <v>119</v>
      </c>
      <c r="V118" t="s">
        <v>120</v>
      </c>
      <c r="W118" t="s">
        <v>121</v>
      </c>
      <c r="X118" t="s">
        <v>322</v>
      </c>
      <c r="Y118" t="s">
        <v>323</v>
      </c>
      <c r="Z118">
        <v>41.49</v>
      </c>
      <c r="AA118">
        <v>7097.54</v>
      </c>
      <c r="AB118">
        <v>27.35</v>
      </c>
      <c r="AC118">
        <v>503.69</v>
      </c>
      <c r="AD118">
        <v>7670.07</v>
      </c>
      <c r="AE118">
        <v>22.82</v>
      </c>
      <c r="AF118">
        <v>506.95</v>
      </c>
      <c r="AG118">
        <v>30.66</v>
      </c>
      <c r="AH118">
        <v>0.53</v>
      </c>
      <c r="AI118">
        <v>560.96</v>
      </c>
      <c r="AJ118">
        <v>506.95</v>
      </c>
      <c r="AK118">
        <v>54.010000000000048</v>
      </c>
      <c r="AL118">
        <v>560.96</v>
      </c>
      <c r="AM118">
        <v>-506.95</v>
      </c>
      <c r="AN118">
        <v>-54.010000000000048</v>
      </c>
      <c r="AO118">
        <v>-560.96</v>
      </c>
      <c r="AP118">
        <v>0</v>
      </c>
      <c r="AQ118">
        <v>0</v>
      </c>
      <c r="AR118">
        <v>0</v>
      </c>
      <c r="AS118" t="s">
        <v>456</v>
      </c>
      <c r="AT118" t="s">
        <v>457</v>
      </c>
    </row>
    <row r="119" spans="1:46" hidden="1" x14ac:dyDescent="0.35">
      <c r="A119" t="s">
        <v>438</v>
      </c>
      <c r="B119" t="s">
        <v>439</v>
      </c>
      <c r="C119" t="s">
        <v>450</v>
      </c>
      <c r="D119" t="s">
        <v>451</v>
      </c>
      <c r="E119" t="s">
        <v>80</v>
      </c>
      <c r="F119" t="s">
        <v>11</v>
      </c>
      <c r="G119" t="str">
        <f>VLOOKUP(F119, 'FERC Acct Descriptions'!$A$2:$B$28, 2, FALSE)</f>
        <v>Miscellaneous Transmission Expenses</v>
      </c>
      <c r="H119" t="s">
        <v>81</v>
      </c>
      <c r="I119" t="s">
        <v>11</v>
      </c>
      <c r="J119" t="s">
        <v>82</v>
      </c>
      <c r="K119" t="s">
        <v>83</v>
      </c>
      <c r="L119" t="s">
        <v>328</v>
      </c>
      <c r="M119" t="s">
        <v>329</v>
      </c>
      <c r="N119" t="s">
        <v>15</v>
      </c>
      <c r="O119" t="s">
        <v>16</v>
      </c>
      <c r="P119" t="s">
        <v>454</v>
      </c>
      <c r="Q119" t="s">
        <v>455</v>
      </c>
      <c r="R119" t="s">
        <v>137</v>
      </c>
      <c r="S119" t="s">
        <v>138</v>
      </c>
      <c r="T119" t="s">
        <v>118</v>
      </c>
      <c r="U119" t="s">
        <v>119</v>
      </c>
      <c r="V119" t="s">
        <v>120</v>
      </c>
      <c r="W119" t="s">
        <v>121</v>
      </c>
      <c r="X119" t="s">
        <v>322</v>
      </c>
      <c r="Y119" t="s">
        <v>323</v>
      </c>
      <c r="Z119">
        <v>-51.78</v>
      </c>
      <c r="AA119">
        <v>13590.33</v>
      </c>
      <c r="AB119">
        <v>647.42999999999995</v>
      </c>
      <c r="AC119">
        <v>1020.05</v>
      </c>
      <c r="AD119">
        <v>15206.03</v>
      </c>
      <c r="AE119">
        <v>2337.5100000000002</v>
      </c>
      <c r="AF119">
        <v>29963.75</v>
      </c>
      <c r="AG119">
        <v>1595.04</v>
      </c>
      <c r="AH119">
        <v>61.54</v>
      </c>
      <c r="AI119">
        <v>33957.839999999997</v>
      </c>
      <c r="AJ119">
        <v>29963.75</v>
      </c>
      <c r="AK119">
        <v>3994.0899999999965</v>
      </c>
      <c r="AL119">
        <v>33957.839999999997</v>
      </c>
      <c r="AM119">
        <v>-29963.75</v>
      </c>
      <c r="AN119">
        <v>-3994.0899999999965</v>
      </c>
      <c r="AO119">
        <v>-33957.839999999997</v>
      </c>
      <c r="AP119">
        <v>0</v>
      </c>
      <c r="AQ119">
        <v>0</v>
      </c>
      <c r="AR119">
        <v>0</v>
      </c>
      <c r="AS119" t="s">
        <v>456</v>
      </c>
      <c r="AT119" t="s">
        <v>457</v>
      </c>
    </row>
    <row r="120" spans="1:46" hidden="1" x14ac:dyDescent="0.35">
      <c r="A120" t="s">
        <v>438</v>
      </c>
      <c r="B120" t="s">
        <v>439</v>
      </c>
      <c r="C120" t="s">
        <v>458</v>
      </c>
      <c r="D120" t="s">
        <v>459</v>
      </c>
      <c r="E120" t="s">
        <v>80</v>
      </c>
      <c r="F120" t="s">
        <v>11</v>
      </c>
      <c r="G120" t="str">
        <f>VLOOKUP(F120, 'FERC Acct Descriptions'!$A$2:$B$28, 2, FALSE)</f>
        <v>Miscellaneous Transmission Expenses</v>
      </c>
      <c r="H120" t="s">
        <v>81</v>
      </c>
      <c r="I120" t="s">
        <v>11</v>
      </c>
      <c r="J120" t="s">
        <v>82</v>
      </c>
      <c r="K120" t="s">
        <v>83</v>
      </c>
      <c r="L120" t="s">
        <v>328</v>
      </c>
      <c r="M120" t="s">
        <v>329</v>
      </c>
      <c r="N120" t="s">
        <v>15</v>
      </c>
      <c r="O120" t="s">
        <v>16</v>
      </c>
      <c r="P120" t="s">
        <v>460</v>
      </c>
      <c r="Q120" t="s">
        <v>461</v>
      </c>
      <c r="R120" t="s">
        <v>88</v>
      </c>
      <c r="S120" t="s">
        <v>88</v>
      </c>
      <c r="T120" t="s">
        <v>462</v>
      </c>
      <c r="U120" t="s">
        <v>463</v>
      </c>
      <c r="V120" t="s">
        <v>91</v>
      </c>
      <c r="W120" t="s">
        <v>92</v>
      </c>
      <c r="X120" t="s">
        <v>322</v>
      </c>
      <c r="Y120" t="s">
        <v>323</v>
      </c>
      <c r="Z120">
        <v>7961.13</v>
      </c>
      <c r="AA120">
        <v>3395.56</v>
      </c>
      <c r="AC120">
        <v>-307.67</v>
      </c>
      <c r="AD120">
        <v>11049.02</v>
      </c>
      <c r="AE120">
        <v>6991.31</v>
      </c>
      <c r="AF120">
        <v>4320.96</v>
      </c>
      <c r="AH120">
        <v>33.75</v>
      </c>
      <c r="AI120">
        <v>11346.02</v>
      </c>
      <c r="AJ120">
        <v>4320.96</v>
      </c>
      <c r="AK120">
        <v>7025.06</v>
      </c>
      <c r="AL120">
        <v>11346.02</v>
      </c>
      <c r="AM120">
        <v>-4320.96</v>
      </c>
      <c r="AN120">
        <v>-7025.06</v>
      </c>
      <c r="AO120">
        <v>-11346.02</v>
      </c>
      <c r="AP120">
        <v>0</v>
      </c>
      <c r="AQ120">
        <v>0</v>
      </c>
      <c r="AR120">
        <v>0</v>
      </c>
      <c r="AS120" t="s">
        <v>456</v>
      </c>
      <c r="AT120" t="s">
        <v>457</v>
      </c>
    </row>
    <row r="121" spans="1:46" hidden="1" x14ac:dyDescent="0.35">
      <c r="A121" t="s">
        <v>438</v>
      </c>
      <c r="B121" t="s">
        <v>439</v>
      </c>
      <c r="C121" t="s">
        <v>464</v>
      </c>
      <c r="D121" t="s">
        <v>465</v>
      </c>
      <c r="E121" t="s">
        <v>80</v>
      </c>
      <c r="F121" t="s">
        <v>11</v>
      </c>
      <c r="G121" t="str">
        <f>VLOOKUP(F121, 'FERC Acct Descriptions'!$A$2:$B$28, 2, FALSE)</f>
        <v>Miscellaneous Transmission Expenses</v>
      </c>
      <c r="H121" t="s">
        <v>81</v>
      </c>
      <c r="I121" t="s">
        <v>11</v>
      </c>
      <c r="J121" t="s">
        <v>82</v>
      </c>
      <c r="K121" t="s">
        <v>83</v>
      </c>
      <c r="L121" t="s">
        <v>328</v>
      </c>
      <c r="M121" t="s">
        <v>329</v>
      </c>
      <c r="N121" t="s">
        <v>15</v>
      </c>
      <c r="O121" t="s">
        <v>16</v>
      </c>
      <c r="P121" t="s">
        <v>460</v>
      </c>
      <c r="Q121" t="s">
        <v>461</v>
      </c>
      <c r="R121" t="s">
        <v>88</v>
      </c>
      <c r="S121" t="s">
        <v>88</v>
      </c>
      <c r="T121" t="s">
        <v>462</v>
      </c>
      <c r="U121" t="s">
        <v>463</v>
      </c>
      <c r="V121" t="s">
        <v>91</v>
      </c>
      <c r="W121" t="s">
        <v>92</v>
      </c>
      <c r="X121" t="s">
        <v>322</v>
      </c>
      <c r="Y121" t="s">
        <v>323</v>
      </c>
      <c r="Z121">
        <v>24188.66</v>
      </c>
      <c r="AA121">
        <v>331247.44</v>
      </c>
      <c r="AB121">
        <v>1210.07</v>
      </c>
      <c r="AC121">
        <v>96753.17</v>
      </c>
      <c r="AD121">
        <v>453399.34</v>
      </c>
      <c r="AE121">
        <v>229519.73</v>
      </c>
      <c r="AF121">
        <v>240895.15</v>
      </c>
      <c r="AG121">
        <v>7671.68</v>
      </c>
      <c r="AH121">
        <v>-83702.64</v>
      </c>
      <c r="AI121">
        <v>394383.92</v>
      </c>
      <c r="AJ121">
        <v>240895.15</v>
      </c>
      <c r="AK121">
        <v>153488.76999999999</v>
      </c>
      <c r="AL121">
        <v>394383.92</v>
      </c>
      <c r="AM121">
        <v>-240895.15</v>
      </c>
      <c r="AN121">
        <v>-153488.76999999999</v>
      </c>
      <c r="AO121">
        <v>-394383.92</v>
      </c>
      <c r="AP121">
        <v>0</v>
      </c>
      <c r="AQ121">
        <v>0</v>
      </c>
      <c r="AR121">
        <v>0</v>
      </c>
      <c r="AS121" t="s">
        <v>456</v>
      </c>
      <c r="AT121" t="s">
        <v>457</v>
      </c>
    </row>
    <row r="122" spans="1:46" hidden="1" x14ac:dyDescent="0.35">
      <c r="A122" t="s">
        <v>438</v>
      </c>
      <c r="B122" t="s">
        <v>439</v>
      </c>
      <c r="C122" t="s">
        <v>466</v>
      </c>
      <c r="D122" t="s">
        <v>467</v>
      </c>
      <c r="E122" t="s">
        <v>80</v>
      </c>
      <c r="F122" t="s">
        <v>11</v>
      </c>
      <c r="G122" t="str">
        <f>VLOOKUP(F122, 'FERC Acct Descriptions'!$A$2:$B$28, 2, FALSE)</f>
        <v>Miscellaneous Transmission Expenses</v>
      </c>
      <c r="H122" t="s">
        <v>81</v>
      </c>
      <c r="I122" t="s">
        <v>11</v>
      </c>
      <c r="J122" t="s">
        <v>393</v>
      </c>
      <c r="K122" t="s">
        <v>394</v>
      </c>
      <c r="L122" t="s">
        <v>468</v>
      </c>
      <c r="M122" t="s">
        <v>469</v>
      </c>
      <c r="N122" t="s">
        <v>470</v>
      </c>
      <c r="O122" t="s">
        <v>471</v>
      </c>
      <c r="P122" t="s">
        <v>472</v>
      </c>
      <c r="Q122" t="s">
        <v>473</v>
      </c>
      <c r="R122" t="s">
        <v>474</v>
      </c>
      <c r="S122" t="s">
        <v>475</v>
      </c>
      <c r="T122" t="s">
        <v>417</v>
      </c>
      <c r="U122" t="s">
        <v>418</v>
      </c>
      <c r="V122" t="s">
        <v>419</v>
      </c>
      <c r="W122" t="s">
        <v>420</v>
      </c>
      <c r="X122" t="s">
        <v>179</v>
      </c>
      <c r="Y122" t="s">
        <v>180</v>
      </c>
      <c r="AC122">
        <v>16914.419999999998</v>
      </c>
      <c r="AD122">
        <v>16914.419999999998</v>
      </c>
      <c r="AK122">
        <v>0</v>
      </c>
      <c r="AP122">
        <v>0</v>
      </c>
      <c r="AQ122">
        <v>0</v>
      </c>
      <c r="AR122">
        <v>0</v>
      </c>
    </row>
    <row r="123" spans="1:46" hidden="1" x14ac:dyDescent="0.35">
      <c r="A123" t="s">
        <v>438</v>
      </c>
      <c r="B123" t="s">
        <v>439</v>
      </c>
      <c r="C123" t="s">
        <v>466</v>
      </c>
      <c r="D123" t="s">
        <v>467</v>
      </c>
      <c r="E123" t="s">
        <v>423</v>
      </c>
      <c r="F123" t="s">
        <v>424</v>
      </c>
      <c r="G123" t="str">
        <f>VLOOKUP(F123, 'FERC Acct Descriptions'!$A$2:$B$28, 2, FALSE)</f>
        <v>Maintenance of Overhead Lines</v>
      </c>
      <c r="H123" t="s">
        <v>425</v>
      </c>
      <c r="I123" t="s">
        <v>424</v>
      </c>
      <c r="J123" t="s">
        <v>393</v>
      </c>
      <c r="K123" t="s">
        <v>394</v>
      </c>
      <c r="L123" t="s">
        <v>468</v>
      </c>
      <c r="M123" t="s">
        <v>469</v>
      </c>
      <c r="N123" t="s">
        <v>476</v>
      </c>
      <c r="O123" t="s">
        <v>477</v>
      </c>
      <c r="P123" t="s">
        <v>472</v>
      </c>
      <c r="Q123" t="s">
        <v>473</v>
      </c>
      <c r="R123" t="s">
        <v>474</v>
      </c>
      <c r="S123" t="s">
        <v>475</v>
      </c>
      <c r="T123" t="s">
        <v>417</v>
      </c>
      <c r="U123" t="s">
        <v>418</v>
      </c>
      <c r="V123" t="s">
        <v>419</v>
      </c>
      <c r="W123" t="s">
        <v>420</v>
      </c>
      <c r="X123" t="s">
        <v>179</v>
      </c>
      <c r="Y123" t="s">
        <v>180</v>
      </c>
      <c r="AH123">
        <v>0</v>
      </c>
      <c r="AI123">
        <v>0</v>
      </c>
      <c r="AK123">
        <v>0</v>
      </c>
      <c r="AL123">
        <v>0</v>
      </c>
      <c r="AP123">
        <v>0</v>
      </c>
      <c r="AQ123">
        <v>0</v>
      </c>
      <c r="AR123">
        <v>0</v>
      </c>
    </row>
    <row r="124" spans="1:46" hidden="1" x14ac:dyDescent="0.35">
      <c r="A124" t="s">
        <v>438</v>
      </c>
      <c r="B124" t="s">
        <v>439</v>
      </c>
      <c r="C124" t="s">
        <v>478</v>
      </c>
      <c r="D124" t="s">
        <v>479</v>
      </c>
      <c r="E124" t="s">
        <v>423</v>
      </c>
      <c r="F124" t="s">
        <v>424</v>
      </c>
      <c r="G124" t="str">
        <f>VLOOKUP(F124, 'FERC Acct Descriptions'!$A$2:$B$28, 2, FALSE)</f>
        <v>Maintenance of Overhead Lines</v>
      </c>
      <c r="H124" t="s">
        <v>425</v>
      </c>
      <c r="I124" t="s">
        <v>424</v>
      </c>
      <c r="J124" t="s">
        <v>393</v>
      </c>
      <c r="K124" t="s">
        <v>394</v>
      </c>
      <c r="L124" t="s">
        <v>468</v>
      </c>
      <c r="M124" t="s">
        <v>469</v>
      </c>
      <c r="N124" t="s">
        <v>480</v>
      </c>
      <c r="O124" t="s">
        <v>481</v>
      </c>
      <c r="P124" t="s">
        <v>482</v>
      </c>
      <c r="Q124" t="s">
        <v>483</v>
      </c>
      <c r="R124" t="s">
        <v>474</v>
      </c>
      <c r="S124" t="s">
        <v>475</v>
      </c>
      <c r="T124" t="s">
        <v>417</v>
      </c>
      <c r="U124" t="s">
        <v>418</v>
      </c>
      <c r="V124" t="s">
        <v>419</v>
      </c>
      <c r="W124" t="s">
        <v>420</v>
      </c>
      <c r="X124" t="s">
        <v>179</v>
      </c>
      <c r="Y124" t="s">
        <v>180</v>
      </c>
      <c r="AH124">
        <v>0</v>
      </c>
      <c r="AI124">
        <v>0</v>
      </c>
      <c r="AK124">
        <v>0</v>
      </c>
      <c r="AL124">
        <v>0</v>
      </c>
      <c r="AP124">
        <v>0</v>
      </c>
      <c r="AQ124">
        <v>0</v>
      </c>
      <c r="AR124">
        <v>0</v>
      </c>
    </row>
    <row r="125" spans="1:46" hidden="1" x14ac:dyDescent="0.35">
      <c r="A125" t="s">
        <v>438</v>
      </c>
      <c r="B125" t="s">
        <v>439</v>
      </c>
      <c r="C125" t="s">
        <v>484</v>
      </c>
      <c r="D125" t="s">
        <v>485</v>
      </c>
      <c r="E125" t="s">
        <v>80</v>
      </c>
      <c r="F125" t="s">
        <v>11</v>
      </c>
      <c r="G125" t="str">
        <f>VLOOKUP(F125, 'FERC Acct Descriptions'!$A$2:$B$28, 2, FALSE)</f>
        <v>Miscellaneous Transmission Expenses</v>
      </c>
      <c r="H125" t="s">
        <v>81</v>
      </c>
      <c r="I125" t="s">
        <v>11</v>
      </c>
      <c r="J125" t="s">
        <v>393</v>
      </c>
      <c r="K125" t="s">
        <v>394</v>
      </c>
      <c r="L125" t="s">
        <v>486</v>
      </c>
      <c r="M125" t="s">
        <v>487</v>
      </c>
      <c r="N125" t="s">
        <v>488</v>
      </c>
      <c r="O125" t="s">
        <v>489</v>
      </c>
      <c r="P125" t="s">
        <v>490</v>
      </c>
      <c r="Q125" t="s">
        <v>491</v>
      </c>
      <c r="R125" t="s">
        <v>474</v>
      </c>
      <c r="S125" t="s">
        <v>475</v>
      </c>
      <c r="T125" t="s">
        <v>417</v>
      </c>
      <c r="U125" t="s">
        <v>418</v>
      </c>
      <c r="V125" t="s">
        <v>419</v>
      </c>
      <c r="W125" t="s">
        <v>420</v>
      </c>
      <c r="X125" t="s">
        <v>179</v>
      </c>
      <c r="Y125" t="s">
        <v>180</v>
      </c>
      <c r="AC125">
        <v>0</v>
      </c>
      <c r="AD125">
        <v>0</v>
      </c>
      <c r="AK125">
        <v>0</v>
      </c>
      <c r="AP125">
        <v>0</v>
      </c>
      <c r="AQ125">
        <v>0</v>
      </c>
      <c r="AR125">
        <v>0</v>
      </c>
    </row>
    <row r="126" spans="1:46" hidden="1" x14ac:dyDescent="0.35">
      <c r="A126" t="s">
        <v>492</v>
      </c>
      <c r="B126" t="s">
        <v>493</v>
      </c>
      <c r="C126" t="s">
        <v>494</v>
      </c>
      <c r="D126" t="s">
        <v>495</v>
      </c>
      <c r="E126" t="s">
        <v>80</v>
      </c>
      <c r="F126" t="s">
        <v>11</v>
      </c>
      <c r="G126" t="str">
        <f>VLOOKUP(F126, 'FERC Acct Descriptions'!$A$2:$B$28, 2, FALSE)</f>
        <v>Miscellaneous Transmission Expenses</v>
      </c>
      <c r="H126" t="s">
        <v>81</v>
      </c>
      <c r="I126" t="s">
        <v>11</v>
      </c>
      <c r="J126" t="s">
        <v>82</v>
      </c>
      <c r="K126" t="s">
        <v>83</v>
      </c>
      <c r="L126" t="s">
        <v>328</v>
      </c>
      <c r="M126" t="s">
        <v>329</v>
      </c>
      <c r="N126" t="s">
        <v>15</v>
      </c>
      <c r="O126" t="s">
        <v>16</v>
      </c>
      <c r="P126" t="s">
        <v>496</v>
      </c>
      <c r="Q126" t="s">
        <v>497</v>
      </c>
      <c r="R126" t="s">
        <v>88</v>
      </c>
      <c r="S126" t="s">
        <v>88</v>
      </c>
      <c r="T126" t="s">
        <v>498</v>
      </c>
      <c r="U126" t="s">
        <v>499</v>
      </c>
      <c r="V126" t="s">
        <v>91</v>
      </c>
      <c r="W126" t="s">
        <v>92</v>
      </c>
      <c r="X126" t="s">
        <v>179</v>
      </c>
      <c r="Y126" t="s">
        <v>180</v>
      </c>
      <c r="Z126">
        <v>126150.68</v>
      </c>
      <c r="AD126">
        <v>126150.68</v>
      </c>
      <c r="AE126">
        <v>37200.300000000003</v>
      </c>
      <c r="AI126">
        <v>37200.300000000003</v>
      </c>
      <c r="AK126">
        <v>37200.300000000003</v>
      </c>
      <c r="AL126">
        <v>37200.300000000003</v>
      </c>
      <c r="AM126">
        <v>0</v>
      </c>
      <c r="AN126">
        <v>-37200.300000000003</v>
      </c>
      <c r="AO126">
        <v>-37200.300000000003</v>
      </c>
      <c r="AP126">
        <v>0</v>
      </c>
      <c r="AQ126">
        <v>0</v>
      </c>
      <c r="AR126">
        <v>0</v>
      </c>
      <c r="AS126" t="s">
        <v>500</v>
      </c>
      <c r="AT126" t="s">
        <v>501</v>
      </c>
    </row>
    <row r="127" spans="1:46" hidden="1" x14ac:dyDescent="0.35">
      <c r="A127" t="s">
        <v>492</v>
      </c>
      <c r="B127" t="s">
        <v>493</v>
      </c>
      <c r="C127" t="s">
        <v>502</v>
      </c>
      <c r="D127" t="s">
        <v>503</v>
      </c>
      <c r="E127" t="s">
        <v>80</v>
      </c>
      <c r="F127" t="s">
        <v>11</v>
      </c>
      <c r="G127" t="str">
        <f>VLOOKUP(F127, 'FERC Acct Descriptions'!$A$2:$B$28, 2, FALSE)</f>
        <v>Miscellaneous Transmission Expenses</v>
      </c>
      <c r="H127" t="s">
        <v>81</v>
      </c>
      <c r="I127" t="s">
        <v>11</v>
      </c>
      <c r="J127" t="s">
        <v>82</v>
      </c>
      <c r="K127" t="s">
        <v>83</v>
      </c>
      <c r="L127" t="s">
        <v>328</v>
      </c>
      <c r="M127" t="s">
        <v>329</v>
      </c>
      <c r="N127" t="s">
        <v>15</v>
      </c>
      <c r="O127" t="s">
        <v>16</v>
      </c>
      <c r="P127" t="s">
        <v>496</v>
      </c>
      <c r="Q127" t="s">
        <v>497</v>
      </c>
      <c r="R127" t="s">
        <v>88</v>
      </c>
      <c r="S127" t="s">
        <v>88</v>
      </c>
      <c r="T127" t="s">
        <v>498</v>
      </c>
      <c r="U127" t="s">
        <v>499</v>
      </c>
      <c r="V127" t="s">
        <v>91</v>
      </c>
      <c r="W127" t="s">
        <v>92</v>
      </c>
      <c r="X127" t="s">
        <v>179</v>
      </c>
      <c r="Y127" t="s">
        <v>180</v>
      </c>
      <c r="Z127">
        <v>45882.69</v>
      </c>
      <c r="AD127">
        <v>45882.69</v>
      </c>
      <c r="AE127">
        <v>15768.24</v>
      </c>
      <c r="AI127">
        <v>15768.24</v>
      </c>
      <c r="AK127">
        <v>15768.24</v>
      </c>
      <c r="AL127">
        <v>15768.24</v>
      </c>
      <c r="AM127">
        <v>0</v>
      </c>
      <c r="AN127">
        <v>-15768.24</v>
      </c>
      <c r="AO127">
        <v>-15768.24</v>
      </c>
      <c r="AP127">
        <v>0</v>
      </c>
      <c r="AQ127">
        <v>0</v>
      </c>
      <c r="AR127">
        <v>0</v>
      </c>
      <c r="AS127" t="s">
        <v>500</v>
      </c>
      <c r="AT127" t="s">
        <v>501</v>
      </c>
    </row>
    <row r="128" spans="1:46" hidden="1" x14ac:dyDescent="0.35">
      <c r="A128" t="s">
        <v>492</v>
      </c>
      <c r="B128" t="s">
        <v>493</v>
      </c>
      <c r="C128" t="s">
        <v>504</v>
      </c>
      <c r="D128" t="s">
        <v>505</v>
      </c>
      <c r="E128" t="s">
        <v>80</v>
      </c>
      <c r="F128" t="s">
        <v>11</v>
      </c>
      <c r="G128" t="str">
        <f>VLOOKUP(F128, 'FERC Acct Descriptions'!$A$2:$B$28, 2, FALSE)</f>
        <v>Miscellaneous Transmission Expenses</v>
      </c>
      <c r="H128" t="s">
        <v>81</v>
      </c>
      <c r="I128" t="s">
        <v>11</v>
      </c>
      <c r="J128" t="s">
        <v>82</v>
      </c>
      <c r="K128" t="s">
        <v>83</v>
      </c>
      <c r="L128" t="s">
        <v>328</v>
      </c>
      <c r="M128" t="s">
        <v>329</v>
      </c>
      <c r="N128" t="s">
        <v>15</v>
      </c>
      <c r="O128" t="s">
        <v>16</v>
      </c>
      <c r="P128" t="s">
        <v>496</v>
      </c>
      <c r="Q128" t="s">
        <v>497</v>
      </c>
      <c r="R128" t="s">
        <v>88</v>
      </c>
      <c r="S128" t="s">
        <v>88</v>
      </c>
      <c r="T128" t="s">
        <v>498</v>
      </c>
      <c r="U128" t="s">
        <v>499</v>
      </c>
      <c r="V128" t="s">
        <v>91</v>
      </c>
      <c r="W128" t="s">
        <v>92</v>
      </c>
      <c r="X128" t="s">
        <v>179</v>
      </c>
      <c r="Y128" t="s">
        <v>180</v>
      </c>
      <c r="Z128">
        <v>-10062.23</v>
      </c>
      <c r="AC128">
        <v>-1278.3</v>
      </c>
      <c r="AD128">
        <v>-11340.53</v>
      </c>
      <c r="AK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6" hidden="1" x14ac:dyDescent="0.35">
      <c r="A129" t="s">
        <v>492</v>
      </c>
      <c r="B129" t="s">
        <v>493</v>
      </c>
      <c r="C129" t="s">
        <v>506</v>
      </c>
      <c r="D129" t="s">
        <v>507</v>
      </c>
      <c r="E129" t="s">
        <v>80</v>
      </c>
      <c r="F129" t="s">
        <v>11</v>
      </c>
      <c r="G129" t="str">
        <f>VLOOKUP(F129, 'FERC Acct Descriptions'!$A$2:$B$28, 2, FALSE)</f>
        <v>Miscellaneous Transmission Expenses</v>
      </c>
      <c r="H129" t="s">
        <v>81</v>
      </c>
      <c r="I129" t="s">
        <v>11</v>
      </c>
      <c r="J129" t="s">
        <v>82</v>
      </c>
      <c r="K129" t="s">
        <v>83</v>
      </c>
      <c r="L129" t="s">
        <v>328</v>
      </c>
      <c r="M129" t="s">
        <v>329</v>
      </c>
      <c r="N129" t="s">
        <v>15</v>
      </c>
      <c r="O129" t="s">
        <v>16</v>
      </c>
      <c r="P129" t="s">
        <v>496</v>
      </c>
      <c r="Q129" t="s">
        <v>497</v>
      </c>
      <c r="R129" t="s">
        <v>88</v>
      </c>
      <c r="S129" t="s">
        <v>88</v>
      </c>
      <c r="T129" t="s">
        <v>498</v>
      </c>
      <c r="U129" t="s">
        <v>499</v>
      </c>
      <c r="V129" t="s">
        <v>91</v>
      </c>
      <c r="W129" t="s">
        <v>92</v>
      </c>
      <c r="X129" t="s">
        <v>179</v>
      </c>
      <c r="Y129" t="s">
        <v>180</v>
      </c>
      <c r="Z129">
        <v>434287.3</v>
      </c>
      <c r="AA129">
        <v>40.78</v>
      </c>
      <c r="AB129">
        <v>0.17</v>
      </c>
      <c r="AC129">
        <v>-3010.27</v>
      </c>
      <c r="AD129">
        <v>431317.98</v>
      </c>
      <c r="AE129">
        <v>17224.36</v>
      </c>
      <c r="AH129">
        <v>-948.93</v>
      </c>
      <c r="AI129">
        <v>16275.43</v>
      </c>
      <c r="AK129">
        <v>16275.43</v>
      </c>
      <c r="AL129">
        <v>16275.43</v>
      </c>
      <c r="AM129">
        <v>0</v>
      </c>
      <c r="AN129">
        <v>-16275.43</v>
      </c>
      <c r="AO129">
        <v>-16275.43</v>
      </c>
      <c r="AP129">
        <v>0</v>
      </c>
      <c r="AQ129">
        <v>0</v>
      </c>
      <c r="AR129">
        <v>0</v>
      </c>
      <c r="AS129" t="s">
        <v>500</v>
      </c>
      <c r="AT129" t="s">
        <v>501</v>
      </c>
    </row>
    <row r="130" spans="1:46" hidden="1" x14ac:dyDescent="0.35">
      <c r="A130" t="s">
        <v>492</v>
      </c>
      <c r="B130" t="s">
        <v>493</v>
      </c>
      <c r="C130" t="s">
        <v>508</v>
      </c>
      <c r="D130" t="s">
        <v>509</v>
      </c>
      <c r="E130" t="s">
        <v>80</v>
      </c>
      <c r="F130" t="s">
        <v>11</v>
      </c>
      <c r="G130" t="str">
        <f>VLOOKUP(F130, 'FERC Acct Descriptions'!$A$2:$B$28, 2, FALSE)</f>
        <v>Miscellaneous Transmission Expenses</v>
      </c>
      <c r="H130" t="s">
        <v>81</v>
      </c>
      <c r="I130" t="s">
        <v>11</v>
      </c>
      <c r="J130" t="s">
        <v>82</v>
      </c>
      <c r="K130" t="s">
        <v>83</v>
      </c>
      <c r="L130" t="s">
        <v>328</v>
      </c>
      <c r="M130" t="s">
        <v>329</v>
      </c>
      <c r="N130" t="s">
        <v>15</v>
      </c>
      <c r="O130" t="s">
        <v>16</v>
      </c>
      <c r="P130" t="s">
        <v>496</v>
      </c>
      <c r="Q130" t="s">
        <v>497</v>
      </c>
      <c r="R130" t="s">
        <v>88</v>
      </c>
      <c r="S130" t="s">
        <v>88</v>
      </c>
      <c r="T130" t="s">
        <v>498</v>
      </c>
      <c r="U130" t="s">
        <v>499</v>
      </c>
      <c r="V130" t="s">
        <v>91</v>
      </c>
      <c r="W130" t="s">
        <v>92</v>
      </c>
      <c r="X130" t="s">
        <v>179</v>
      </c>
      <c r="Y130" t="s">
        <v>180</v>
      </c>
      <c r="Z130">
        <v>384.15</v>
      </c>
      <c r="AA130">
        <v>12782.72</v>
      </c>
      <c r="AB130">
        <v>460.49</v>
      </c>
      <c r="AC130">
        <v>222.53</v>
      </c>
      <c r="AD130">
        <v>13849.89</v>
      </c>
      <c r="AE130">
        <v>24.28</v>
      </c>
      <c r="AF130">
        <v>571.80999999999995</v>
      </c>
      <c r="AG130">
        <v>33.46</v>
      </c>
      <c r="AH130">
        <v>-1.26</v>
      </c>
      <c r="AI130">
        <v>628.29</v>
      </c>
      <c r="AJ130">
        <v>571.80999999999995</v>
      </c>
      <c r="AK130">
        <v>56.480000000000018</v>
      </c>
      <c r="AL130">
        <v>628.29</v>
      </c>
      <c r="AM130">
        <v>-571.80999999999995</v>
      </c>
      <c r="AN130">
        <v>-56.480000000000018</v>
      </c>
      <c r="AO130">
        <v>-628.29</v>
      </c>
      <c r="AP130">
        <v>0</v>
      </c>
      <c r="AQ130">
        <v>0</v>
      </c>
      <c r="AR130">
        <v>0</v>
      </c>
      <c r="AS130" t="s">
        <v>500</v>
      </c>
      <c r="AT130" t="s">
        <v>501</v>
      </c>
    </row>
    <row r="131" spans="1:46" hidden="1" x14ac:dyDescent="0.35">
      <c r="A131" t="s">
        <v>492</v>
      </c>
      <c r="B131" t="s">
        <v>493</v>
      </c>
      <c r="C131" t="s">
        <v>510</v>
      </c>
      <c r="D131" t="s">
        <v>511</v>
      </c>
      <c r="E131" t="s">
        <v>80</v>
      </c>
      <c r="F131" t="s">
        <v>11</v>
      </c>
      <c r="G131" t="str">
        <f>VLOOKUP(F131, 'FERC Acct Descriptions'!$A$2:$B$28, 2, FALSE)</f>
        <v>Miscellaneous Transmission Expenses</v>
      </c>
      <c r="H131" t="s">
        <v>81</v>
      </c>
      <c r="I131" t="s">
        <v>11</v>
      </c>
      <c r="J131" t="s">
        <v>82</v>
      </c>
      <c r="K131" t="s">
        <v>83</v>
      </c>
      <c r="L131" t="s">
        <v>328</v>
      </c>
      <c r="M131" t="s">
        <v>329</v>
      </c>
      <c r="N131" t="s">
        <v>15</v>
      </c>
      <c r="O131" t="s">
        <v>16</v>
      </c>
      <c r="P131" t="s">
        <v>496</v>
      </c>
      <c r="Q131" t="s">
        <v>497</v>
      </c>
      <c r="R131" t="s">
        <v>88</v>
      </c>
      <c r="S131" t="s">
        <v>88</v>
      </c>
      <c r="T131" t="s">
        <v>498</v>
      </c>
      <c r="U131" t="s">
        <v>499</v>
      </c>
      <c r="V131" t="s">
        <v>91</v>
      </c>
      <c r="W131" t="s">
        <v>92</v>
      </c>
      <c r="X131" t="s">
        <v>179</v>
      </c>
      <c r="Y131" t="s">
        <v>180</v>
      </c>
      <c r="AC131">
        <v>84000</v>
      </c>
      <c r="AD131">
        <v>84000</v>
      </c>
      <c r="AH131">
        <v>84000</v>
      </c>
      <c r="AI131">
        <v>84000</v>
      </c>
      <c r="AK131">
        <v>84000</v>
      </c>
      <c r="AL131">
        <v>84000</v>
      </c>
      <c r="AM131">
        <v>0</v>
      </c>
      <c r="AN131">
        <v>-84000</v>
      </c>
      <c r="AO131">
        <v>-84000</v>
      </c>
      <c r="AP131">
        <v>0</v>
      </c>
      <c r="AQ131">
        <v>0</v>
      </c>
      <c r="AR131">
        <v>0</v>
      </c>
      <c r="AS131" t="s">
        <v>500</v>
      </c>
      <c r="AT131" t="s">
        <v>501</v>
      </c>
    </row>
    <row r="132" spans="1:46" hidden="1" x14ac:dyDescent="0.35">
      <c r="A132" t="s">
        <v>492</v>
      </c>
      <c r="B132" t="s">
        <v>493</v>
      </c>
      <c r="C132" t="s">
        <v>512</v>
      </c>
      <c r="D132" t="s">
        <v>513</v>
      </c>
      <c r="E132" t="s">
        <v>80</v>
      </c>
      <c r="F132" t="s">
        <v>11</v>
      </c>
      <c r="G132" t="str">
        <f>VLOOKUP(F132, 'FERC Acct Descriptions'!$A$2:$B$28, 2, FALSE)</f>
        <v>Miscellaneous Transmission Expenses</v>
      </c>
      <c r="H132" t="s">
        <v>81</v>
      </c>
      <c r="I132" t="s">
        <v>11</v>
      </c>
      <c r="J132" t="s">
        <v>82</v>
      </c>
      <c r="K132" t="s">
        <v>83</v>
      </c>
      <c r="L132" t="s">
        <v>328</v>
      </c>
      <c r="M132" t="s">
        <v>329</v>
      </c>
      <c r="N132" t="s">
        <v>15</v>
      </c>
      <c r="O132" t="s">
        <v>16</v>
      </c>
      <c r="P132" t="s">
        <v>496</v>
      </c>
      <c r="Q132" t="s">
        <v>497</v>
      </c>
      <c r="R132" t="s">
        <v>88</v>
      </c>
      <c r="S132" t="s">
        <v>88</v>
      </c>
      <c r="T132" t="s">
        <v>498</v>
      </c>
      <c r="U132" t="s">
        <v>499</v>
      </c>
      <c r="V132" t="s">
        <v>91</v>
      </c>
      <c r="W132" t="s">
        <v>92</v>
      </c>
      <c r="X132" t="s">
        <v>179</v>
      </c>
      <c r="Y132" t="s">
        <v>180</v>
      </c>
      <c r="Z132">
        <v>765233.64</v>
      </c>
      <c r="AC132">
        <v>-2394.62</v>
      </c>
      <c r="AD132">
        <v>762839.02</v>
      </c>
      <c r="AE132">
        <v>281461.64</v>
      </c>
      <c r="AH132">
        <v>-649.95000000000005</v>
      </c>
      <c r="AI132">
        <v>280811.69</v>
      </c>
      <c r="AK132">
        <v>280811.69</v>
      </c>
      <c r="AL132">
        <v>280811.69</v>
      </c>
      <c r="AM132">
        <v>0</v>
      </c>
      <c r="AN132">
        <v>-280811.69</v>
      </c>
      <c r="AO132">
        <v>-280811.69</v>
      </c>
      <c r="AP132">
        <v>0</v>
      </c>
      <c r="AQ132">
        <v>0</v>
      </c>
      <c r="AR132">
        <v>0</v>
      </c>
      <c r="AS132" t="s">
        <v>500</v>
      </c>
      <c r="AT132" t="s">
        <v>501</v>
      </c>
    </row>
    <row r="133" spans="1:46" hidden="1" x14ac:dyDescent="0.35">
      <c r="A133" t="s">
        <v>492</v>
      </c>
      <c r="B133" t="s">
        <v>493</v>
      </c>
      <c r="C133" t="s">
        <v>514</v>
      </c>
      <c r="D133" t="s">
        <v>515</v>
      </c>
      <c r="E133" t="s">
        <v>80</v>
      </c>
      <c r="F133" t="s">
        <v>11</v>
      </c>
      <c r="G133" t="str">
        <f>VLOOKUP(F133, 'FERC Acct Descriptions'!$A$2:$B$28, 2, FALSE)</f>
        <v>Miscellaneous Transmission Expenses</v>
      </c>
      <c r="H133" t="s">
        <v>81</v>
      </c>
      <c r="I133" t="s">
        <v>11</v>
      </c>
      <c r="J133" t="s">
        <v>82</v>
      </c>
      <c r="K133" t="s">
        <v>83</v>
      </c>
      <c r="L133" t="s">
        <v>328</v>
      </c>
      <c r="M133" t="s">
        <v>329</v>
      </c>
      <c r="N133" t="s">
        <v>15</v>
      </c>
      <c r="O133" t="s">
        <v>16</v>
      </c>
      <c r="P133" t="s">
        <v>496</v>
      </c>
      <c r="Q133" t="s">
        <v>497</v>
      </c>
      <c r="R133" t="s">
        <v>88</v>
      </c>
      <c r="S133" t="s">
        <v>88</v>
      </c>
      <c r="T133" t="s">
        <v>498</v>
      </c>
      <c r="U133" t="s">
        <v>499</v>
      </c>
      <c r="V133" t="s">
        <v>91</v>
      </c>
      <c r="W133" t="s">
        <v>92</v>
      </c>
      <c r="X133" t="s">
        <v>179</v>
      </c>
      <c r="Y133" t="s">
        <v>180</v>
      </c>
      <c r="AE133">
        <v>45.35</v>
      </c>
      <c r="AF133">
        <v>651.66</v>
      </c>
      <c r="AG133">
        <v>36.020000000000003</v>
      </c>
      <c r="AH133">
        <v>20.420000000000002</v>
      </c>
      <c r="AI133">
        <v>753.45</v>
      </c>
      <c r="AJ133">
        <v>651.66</v>
      </c>
      <c r="AK133">
        <v>101.79000000000008</v>
      </c>
      <c r="AL133">
        <v>753.45</v>
      </c>
      <c r="AM133">
        <v>-651.66</v>
      </c>
      <c r="AN133">
        <v>-101.79000000000008</v>
      </c>
      <c r="AO133">
        <v>-753.45</v>
      </c>
      <c r="AP133">
        <v>0</v>
      </c>
      <c r="AQ133">
        <v>0</v>
      </c>
      <c r="AR133">
        <v>0</v>
      </c>
      <c r="AS133" t="s">
        <v>500</v>
      </c>
      <c r="AT133" t="s">
        <v>501</v>
      </c>
    </row>
    <row r="134" spans="1:46" hidden="1" x14ac:dyDescent="0.35">
      <c r="A134" t="s">
        <v>516</v>
      </c>
      <c r="B134" t="s">
        <v>517</v>
      </c>
      <c r="C134" t="s">
        <v>518</v>
      </c>
      <c r="D134" t="s">
        <v>519</v>
      </c>
      <c r="E134" t="s">
        <v>80</v>
      </c>
      <c r="F134" t="s">
        <v>11</v>
      </c>
      <c r="G134" t="str">
        <f>VLOOKUP(F134, 'FERC Acct Descriptions'!$A$2:$B$28, 2, FALSE)</f>
        <v>Miscellaneous Transmission Expenses</v>
      </c>
      <c r="H134" t="s">
        <v>81</v>
      </c>
      <c r="I134" t="s">
        <v>11</v>
      </c>
      <c r="J134" t="s">
        <v>82</v>
      </c>
      <c r="K134" t="s">
        <v>83</v>
      </c>
      <c r="L134" t="s">
        <v>520</v>
      </c>
      <c r="M134" t="s">
        <v>521</v>
      </c>
      <c r="N134" t="s">
        <v>15</v>
      </c>
      <c r="O134" t="s">
        <v>16</v>
      </c>
      <c r="P134" t="s">
        <v>522</v>
      </c>
      <c r="Q134" t="s">
        <v>523</v>
      </c>
      <c r="R134" t="s">
        <v>342</v>
      </c>
      <c r="S134" t="s">
        <v>343</v>
      </c>
      <c r="T134" t="s">
        <v>118</v>
      </c>
      <c r="U134" t="s">
        <v>119</v>
      </c>
      <c r="V134" t="s">
        <v>120</v>
      </c>
      <c r="W134" t="s">
        <v>121</v>
      </c>
      <c r="X134" t="s">
        <v>322</v>
      </c>
      <c r="Y134" t="s">
        <v>323</v>
      </c>
      <c r="Z134">
        <v>396004.05</v>
      </c>
      <c r="AA134">
        <v>636478.42000000004</v>
      </c>
      <c r="AB134">
        <v>6439.17</v>
      </c>
      <c r="AC134">
        <v>14661.95</v>
      </c>
      <c r="AD134">
        <v>1053583.5900000001</v>
      </c>
      <c r="AE134">
        <v>24545.7</v>
      </c>
      <c r="AF134">
        <v>983451.01</v>
      </c>
      <c r="AG134">
        <v>1034.54</v>
      </c>
      <c r="AH134">
        <v>25527.46</v>
      </c>
      <c r="AI134">
        <v>1034558.71</v>
      </c>
      <c r="AJ134">
        <v>983451.01</v>
      </c>
      <c r="AK134">
        <v>51107.699999999953</v>
      </c>
      <c r="AL134">
        <v>1034558.71</v>
      </c>
      <c r="AP134">
        <v>983451.01</v>
      </c>
      <c r="AQ134">
        <v>51107.699999999953</v>
      </c>
      <c r="AR134">
        <v>1034558.71</v>
      </c>
    </row>
    <row r="135" spans="1:46" hidden="1" x14ac:dyDescent="0.35">
      <c r="A135" t="s">
        <v>516</v>
      </c>
      <c r="B135" t="s">
        <v>517</v>
      </c>
      <c r="C135" t="s">
        <v>524</v>
      </c>
      <c r="D135" t="s">
        <v>525</v>
      </c>
      <c r="E135" t="s">
        <v>526</v>
      </c>
      <c r="F135" t="s">
        <v>527</v>
      </c>
      <c r="G135" t="str">
        <f>VLOOKUP(F135, 'FERC Acct Descriptions'!$A$2:$B$28, 2, FALSE)</f>
        <v>Load Dispatch - Monitor and operate transmission system</v>
      </c>
      <c r="H135" t="s">
        <v>528</v>
      </c>
      <c r="I135" t="s">
        <v>113</v>
      </c>
      <c r="J135" t="s">
        <v>529</v>
      </c>
      <c r="K135" t="s">
        <v>530</v>
      </c>
      <c r="L135" t="s">
        <v>531</v>
      </c>
      <c r="M135" t="s">
        <v>532</v>
      </c>
      <c r="N135" t="s">
        <v>15</v>
      </c>
      <c r="O135" t="s">
        <v>16</v>
      </c>
      <c r="P135" t="s">
        <v>533</v>
      </c>
      <c r="Q135" t="s">
        <v>534</v>
      </c>
      <c r="R135" t="s">
        <v>342</v>
      </c>
      <c r="S135" t="s">
        <v>343</v>
      </c>
      <c r="T135" t="s">
        <v>118</v>
      </c>
      <c r="U135" t="s">
        <v>119</v>
      </c>
      <c r="V135" t="s">
        <v>120</v>
      </c>
      <c r="W135" t="s">
        <v>121</v>
      </c>
      <c r="X135" t="s">
        <v>179</v>
      </c>
      <c r="Y135" t="s">
        <v>180</v>
      </c>
      <c r="Z135">
        <v>40434.1</v>
      </c>
      <c r="AA135">
        <v>61900.19</v>
      </c>
      <c r="AB135">
        <v>100.52</v>
      </c>
      <c r="AC135">
        <v>-453.62</v>
      </c>
      <c r="AD135">
        <v>101981.19</v>
      </c>
      <c r="AE135">
        <v>35749.800000000003</v>
      </c>
      <c r="AF135">
        <v>78578.7</v>
      </c>
      <c r="AG135">
        <v>197.38</v>
      </c>
      <c r="AH135">
        <v>2619.5</v>
      </c>
      <c r="AI135">
        <v>117145.38</v>
      </c>
      <c r="AJ135">
        <v>78578.7</v>
      </c>
      <c r="AK135">
        <v>38566.680000000008</v>
      </c>
      <c r="AL135">
        <v>117145.38</v>
      </c>
      <c r="AP135">
        <v>78578.7</v>
      </c>
      <c r="AQ135">
        <v>38566.680000000008</v>
      </c>
      <c r="AR135">
        <v>117145.38</v>
      </c>
    </row>
    <row r="136" spans="1:46" hidden="1" x14ac:dyDescent="0.35">
      <c r="A136" t="s">
        <v>516</v>
      </c>
      <c r="B136" t="s">
        <v>517</v>
      </c>
      <c r="C136" t="s">
        <v>535</v>
      </c>
      <c r="D136" t="s">
        <v>536</v>
      </c>
      <c r="E136" t="s">
        <v>526</v>
      </c>
      <c r="F136" t="s">
        <v>527</v>
      </c>
      <c r="G136" t="str">
        <f>VLOOKUP(F136, 'FERC Acct Descriptions'!$A$2:$B$28, 2, FALSE)</f>
        <v>Load Dispatch - Monitor and operate transmission system</v>
      </c>
      <c r="H136" t="s">
        <v>528</v>
      </c>
      <c r="I136" t="s">
        <v>113</v>
      </c>
      <c r="J136" t="s">
        <v>529</v>
      </c>
      <c r="K136" t="s">
        <v>530</v>
      </c>
      <c r="L136" t="s">
        <v>531</v>
      </c>
      <c r="M136" t="s">
        <v>532</v>
      </c>
      <c r="N136" t="s">
        <v>15</v>
      </c>
      <c r="O136" t="s">
        <v>16</v>
      </c>
      <c r="P136" t="s">
        <v>537</v>
      </c>
      <c r="Q136" t="s">
        <v>538</v>
      </c>
      <c r="R136" t="s">
        <v>342</v>
      </c>
      <c r="S136" t="s">
        <v>343</v>
      </c>
      <c r="T136" t="s">
        <v>118</v>
      </c>
      <c r="U136" t="s">
        <v>119</v>
      </c>
      <c r="V136" t="s">
        <v>120</v>
      </c>
      <c r="W136" t="s">
        <v>121</v>
      </c>
      <c r="X136" t="s">
        <v>179</v>
      </c>
      <c r="Y136" t="s">
        <v>180</v>
      </c>
      <c r="Z136">
        <v>804040.85</v>
      </c>
      <c r="AA136">
        <v>3378357.27</v>
      </c>
      <c r="AB136">
        <v>28.95</v>
      </c>
      <c r="AC136">
        <v>94949.65</v>
      </c>
      <c r="AD136">
        <v>4277376.72</v>
      </c>
      <c r="AE136">
        <v>1055884.03</v>
      </c>
      <c r="AF136">
        <v>3848318.16</v>
      </c>
      <c r="AG136">
        <v>11608.72</v>
      </c>
      <c r="AH136">
        <v>154141.45000000001</v>
      </c>
      <c r="AI136">
        <v>5069952.3600000003</v>
      </c>
      <c r="AJ136">
        <v>3848318.16</v>
      </c>
      <c r="AK136">
        <v>1221634.2000000002</v>
      </c>
      <c r="AL136">
        <v>5069952.3600000003</v>
      </c>
      <c r="AP136">
        <v>3848318.16</v>
      </c>
      <c r="AQ136">
        <v>1221634.2000000002</v>
      </c>
      <c r="AR136">
        <v>5069952.3600000003</v>
      </c>
    </row>
    <row r="137" spans="1:46" hidden="1" x14ac:dyDescent="0.35">
      <c r="A137" t="s">
        <v>516</v>
      </c>
      <c r="B137" t="s">
        <v>517</v>
      </c>
      <c r="C137" t="s">
        <v>539</v>
      </c>
      <c r="D137" t="s">
        <v>540</v>
      </c>
      <c r="E137" t="s">
        <v>80</v>
      </c>
      <c r="F137" t="s">
        <v>11</v>
      </c>
      <c r="G137" t="str">
        <f>VLOOKUP(F137, 'FERC Acct Descriptions'!$A$2:$B$28, 2, FALSE)</f>
        <v>Miscellaneous Transmission Expenses</v>
      </c>
      <c r="H137" t="s">
        <v>81</v>
      </c>
      <c r="I137" t="s">
        <v>11</v>
      </c>
      <c r="J137" t="s">
        <v>82</v>
      </c>
      <c r="K137" t="s">
        <v>83</v>
      </c>
      <c r="L137" t="s">
        <v>541</v>
      </c>
      <c r="M137" t="s">
        <v>542</v>
      </c>
      <c r="N137" t="s">
        <v>543</v>
      </c>
      <c r="O137" t="s">
        <v>544</v>
      </c>
      <c r="P137" t="s">
        <v>207</v>
      </c>
      <c r="Q137" t="s">
        <v>208</v>
      </c>
      <c r="R137" t="s">
        <v>342</v>
      </c>
      <c r="S137" t="s">
        <v>343</v>
      </c>
      <c r="T137" t="s">
        <v>118</v>
      </c>
      <c r="U137" t="s">
        <v>119</v>
      </c>
      <c r="V137" t="s">
        <v>120</v>
      </c>
      <c r="W137" t="s">
        <v>121</v>
      </c>
      <c r="X137" t="s">
        <v>179</v>
      </c>
      <c r="Y137" t="s">
        <v>180</v>
      </c>
      <c r="Z137">
        <v>762363.54</v>
      </c>
      <c r="AA137">
        <v>240751.07</v>
      </c>
      <c r="AB137">
        <v>4717.49</v>
      </c>
      <c r="AC137">
        <v>42329.8</v>
      </c>
      <c r="AD137">
        <v>1050161.8999999999</v>
      </c>
      <c r="AE137">
        <v>256888.67</v>
      </c>
      <c r="AF137">
        <v>355719.55</v>
      </c>
      <c r="AG137">
        <v>7686.38</v>
      </c>
      <c r="AH137">
        <v>40668.050000000003</v>
      </c>
      <c r="AI137">
        <v>660962.65</v>
      </c>
      <c r="AJ137">
        <v>355719.55</v>
      </c>
      <c r="AK137">
        <v>305243.10000000003</v>
      </c>
      <c r="AL137">
        <v>660962.65</v>
      </c>
      <c r="AP137">
        <v>355719.55</v>
      </c>
      <c r="AQ137">
        <v>305243.10000000003</v>
      </c>
      <c r="AR137">
        <v>660962.65</v>
      </c>
    </row>
    <row r="138" spans="1:46" hidden="1" x14ac:dyDescent="0.35">
      <c r="A138" t="s">
        <v>516</v>
      </c>
      <c r="B138" t="s">
        <v>517</v>
      </c>
      <c r="C138" t="s">
        <v>545</v>
      </c>
      <c r="D138" t="s">
        <v>546</v>
      </c>
      <c r="E138" t="s">
        <v>526</v>
      </c>
      <c r="F138" t="s">
        <v>527</v>
      </c>
      <c r="G138" t="str">
        <f>VLOOKUP(F138, 'FERC Acct Descriptions'!$A$2:$B$28, 2, FALSE)</f>
        <v>Load Dispatch - Monitor and operate transmission system</v>
      </c>
      <c r="H138" t="s">
        <v>528</v>
      </c>
      <c r="I138" t="s">
        <v>113</v>
      </c>
      <c r="J138" t="s">
        <v>529</v>
      </c>
      <c r="K138" t="s">
        <v>530</v>
      </c>
      <c r="L138" t="s">
        <v>531</v>
      </c>
      <c r="M138" t="s">
        <v>532</v>
      </c>
      <c r="N138" t="s">
        <v>15</v>
      </c>
      <c r="O138" t="s">
        <v>16</v>
      </c>
      <c r="P138" t="s">
        <v>547</v>
      </c>
      <c r="Q138" t="s">
        <v>548</v>
      </c>
      <c r="R138" t="s">
        <v>342</v>
      </c>
      <c r="S138" t="s">
        <v>343</v>
      </c>
      <c r="T138" t="s">
        <v>118</v>
      </c>
      <c r="U138" t="s">
        <v>119</v>
      </c>
      <c r="V138" t="s">
        <v>120</v>
      </c>
      <c r="W138" t="s">
        <v>121</v>
      </c>
      <c r="X138" t="s">
        <v>179</v>
      </c>
      <c r="Y138" t="s">
        <v>180</v>
      </c>
      <c r="Z138">
        <v>89609.55</v>
      </c>
      <c r="AA138">
        <v>4936356.1399999997</v>
      </c>
      <c r="AC138">
        <v>96374.49</v>
      </c>
      <c r="AD138">
        <v>5122340.18</v>
      </c>
      <c r="AE138">
        <v>100393.29</v>
      </c>
      <c r="AF138">
        <v>5406037.2199999997</v>
      </c>
      <c r="AH138">
        <v>80058.960000000006</v>
      </c>
      <c r="AI138">
        <v>5586489.4699999997</v>
      </c>
      <c r="AJ138">
        <v>5406037.2199999997</v>
      </c>
      <c r="AK138">
        <v>180452.25</v>
      </c>
      <c r="AL138">
        <v>5586489.4699999997</v>
      </c>
      <c r="AP138">
        <v>5406037.2199999997</v>
      </c>
      <c r="AQ138">
        <v>180452.25</v>
      </c>
      <c r="AR138">
        <v>5586489.4699999997</v>
      </c>
    </row>
    <row r="139" spans="1:46" hidden="1" x14ac:dyDescent="0.35">
      <c r="A139" t="s">
        <v>516</v>
      </c>
      <c r="B139" t="s">
        <v>517</v>
      </c>
      <c r="C139" t="s">
        <v>549</v>
      </c>
      <c r="D139" t="s">
        <v>550</v>
      </c>
      <c r="E139" t="s">
        <v>80</v>
      </c>
      <c r="F139" t="s">
        <v>11</v>
      </c>
      <c r="G139" t="str">
        <f>VLOOKUP(F139, 'FERC Acct Descriptions'!$A$2:$B$28, 2, FALSE)</f>
        <v>Miscellaneous Transmission Expenses</v>
      </c>
      <c r="H139" t="s">
        <v>81</v>
      </c>
      <c r="I139" t="s">
        <v>11</v>
      </c>
      <c r="J139" t="s">
        <v>82</v>
      </c>
      <c r="K139" t="s">
        <v>83</v>
      </c>
      <c r="L139" t="s">
        <v>520</v>
      </c>
      <c r="M139" t="s">
        <v>521</v>
      </c>
      <c r="N139" t="s">
        <v>15</v>
      </c>
      <c r="O139" t="s">
        <v>16</v>
      </c>
      <c r="P139" t="s">
        <v>522</v>
      </c>
      <c r="Q139" t="s">
        <v>523</v>
      </c>
      <c r="R139" t="s">
        <v>342</v>
      </c>
      <c r="S139" t="s">
        <v>343</v>
      </c>
      <c r="T139" t="s">
        <v>118</v>
      </c>
      <c r="U139" t="s">
        <v>119</v>
      </c>
      <c r="V139" t="s">
        <v>120</v>
      </c>
      <c r="W139" t="s">
        <v>121</v>
      </c>
      <c r="X139" t="s">
        <v>322</v>
      </c>
      <c r="Y139" t="s">
        <v>323</v>
      </c>
      <c r="Z139">
        <v>1698015.59</v>
      </c>
      <c r="AA139">
        <v>4148348.29</v>
      </c>
      <c r="AC139">
        <v>69275.3</v>
      </c>
      <c r="AD139">
        <v>5915639.1799999997</v>
      </c>
      <c r="AE139">
        <v>1402938</v>
      </c>
      <c r="AF139">
        <v>3996091.33</v>
      </c>
      <c r="AG139">
        <v>427.7</v>
      </c>
      <c r="AH139">
        <v>77774.399999999994</v>
      </c>
      <c r="AI139">
        <v>5477231.4299999997</v>
      </c>
      <c r="AJ139">
        <v>3996091.33</v>
      </c>
      <c r="AK139">
        <v>1481140.0999999996</v>
      </c>
      <c r="AL139">
        <v>5477231.4299999997</v>
      </c>
      <c r="AO139">
        <v>0</v>
      </c>
      <c r="AP139">
        <v>3996091.33</v>
      </c>
      <c r="AQ139">
        <v>1481140.0999999996</v>
      </c>
      <c r="AR139">
        <v>5477231.4299999997</v>
      </c>
    </row>
    <row r="140" spans="1:46" hidden="1" x14ac:dyDescent="0.35">
      <c r="A140" t="s">
        <v>516</v>
      </c>
      <c r="B140" t="s">
        <v>517</v>
      </c>
      <c r="C140" t="s">
        <v>551</v>
      </c>
      <c r="D140" t="s">
        <v>552</v>
      </c>
      <c r="E140" t="s">
        <v>80</v>
      </c>
      <c r="F140" t="s">
        <v>11</v>
      </c>
      <c r="G140" t="str">
        <f>VLOOKUP(F140, 'FERC Acct Descriptions'!$A$2:$B$28, 2, FALSE)</f>
        <v>Miscellaneous Transmission Expenses</v>
      </c>
      <c r="H140" t="s">
        <v>81</v>
      </c>
      <c r="I140" t="s">
        <v>11</v>
      </c>
      <c r="J140" t="s">
        <v>82</v>
      </c>
      <c r="K140" t="s">
        <v>83</v>
      </c>
      <c r="L140" t="s">
        <v>520</v>
      </c>
      <c r="M140" t="s">
        <v>521</v>
      </c>
      <c r="N140" t="s">
        <v>15</v>
      </c>
      <c r="O140" t="s">
        <v>16</v>
      </c>
      <c r="P140" t="s">
        <v>522</v>
      </c>
      <c r="Q140" t="s">
        <v>523</v>
      </c>
      <c r="R140" t="s">
        <v>342</v>
      </c>
      <c r="S140" t="s">
        <v>343</v>
      </c>
      <c r="T140" t="s">
        <v>118</v>
      </c>
      <c r="U140" t="s">
        <v>119</v>
      </c>
      <c r="V140" t="s">
        <v>120</v>
      </c>
      <c r="W140" t="s">
        <v>121</v>
      </c>
      <c r="X140" t="s">
        <v>322</v>
      </c>
      <c r="Y140" t="s">
        <v>323</v>
      </c>
      <c r="Z140">
        <v>5458.92</v>
      </c>
      <c r="AA140">
        <v>796976.37</v>
      </c>
      <c r="AB140">
        <v>20421.669999999998</v>
      </c>
      <c r="AC140">
        <v>26098.16</v>
      </c>
      <c r="AD140">
        <v>848955.12</v>
      </c>
      <c r="AE140">
        <v>631924.61</v>
      </c>
      <c r="AF140">
        <v>932646.26</v>
      </c>
      <c r="AG140">
        <v>2511.39</v>
      </c>
      <c r="AH140">
        <v>22826.28</v>
      </c>
      <c r="AI140">
        <v>1589908.54</v>
      </c>
      <c r="AJ140">
        <v>932646.26</v>
      </c>
      <c r="AK140">
        <v>657262.28</v>
      </c>
      <c r="AL140">
        <v>1589908.54</v>
      </c>
      <c r="AP140">
        <v>932646.26</v>
      </c>
      <c r="AQ140">
        <v>657262.28</v>
      </c>
      <c r="AR140">
        <v>1589908.54</v>
      </c>
    </row>
    <row r="141" spans="1:46" hidden="1" x14ac:dyDescent="0.35">
      <c r="A141" t="s">
        <v>516</v>
      </c>
      <c r="B141" t="s">
        <v>517</v>
      </c>
      <c r="C141" t="s">
        <v>553</v>
      </c>
      <c r="D141" t="s">
        <v>554</v>
      </c>
      <c r="E141" t="s">
        <v>80</v>
      </c>
      <c r="F141" t="s">
        <v>11</v>
      </c>
      <c r="G141" t="str">
        <f>VLOOKUP(F141, 'FERC Acct Descriptions'!$A$2:$B$28, 2, FALSE)</f>
        <v>Miscellaneous Transmission Expenses</v>
      </c>
      <c r="H141" t="s">
        <v>81</v>
      </c>
      <c r="I141" t="s">
        <v>11</v>
      </c>
      <c r="J141" t="s">
        <v>82</v>
      </c>
      <c r="K141" t="s">
        <v>83</v>
      </c>
      <c r="L141" t="s">
        <v>520</v>
      </c>
      <c r="M141" t="s">
        <v>521</v>
      </c>
      <c r="N141" t="s">
        <v>15</v>
      </c>
      <c r="O141" t="s">
        <v>16</v>
      </c>
      <c r="P141" t="s">
        <v>522</v>
      </c>
      <c r="Q141" t="s">
        <v>523</v>
      </c>
      <c r="R141" t="s">
        <v>342</v>
      </c>
      <c r="S141" t="s">
        <v>343</v>
      </c>
      <c r="T141" t="s">
        <v>118</v>
      </c>
      <c r="U141" t="s">
        <v>119</v>
      </c>
      <c r="V141" t="s">
        <v>120</v>
      </c>
      <c r="W141" t="s">
        <v>121</v>
      </c>
      <c r="X141" t="s">
        <v>322</v>
      </c>
      <c r="Y141" t="s">
        <v>323</v>
      </c>
      <c r="Z141">
        <v>75713.14</v>
      </c>
      <c r="AA141">
        <v>269490.27</v>
      </c>
      <c r="AB141">
        <v>3190.45</v>
      </c>
      <c r="AC141">
        <v>7008.16</v>
      </c>
      <c r="AD141">
        <v>355402.02</v>
      </c>
      <c r="AE141">
        <v>26935.79</v>
      </c>
      <c r="AF141">
        <v>218640.69</v>
      </c>
      <c r="AG141">
        <v>7689.19</v>
      </c>
      <c r="AH141">
        <v>5681.17</v>
      </c>
      <c r="AI141">
        <v>258946.84</v>
      </c>
      <c r="AJ141">
        <v>218640.69</v>
      </c>
      <c r="AK141">
        <v>40306.149999999994</v>
      </c>
      <c r="AL141">
        <v>258946.84</v>
      </c>
      <c r="AP141">
        <v>218640.69</v>
      </c>
      <c r="AQ141">
        <v>40306.149999999994</v>
      </c>
      <c r="AR141">
        <v>258946.84</v>
      </c>
    </row>
    <row r="142" spans="1:46" hidden="1" x14ac:dyDescent="0.35">
      <c r="A142" t="s">
        <v>516</v>
      </c>
      <c r="B142" t="s">
        <v>517</v>
      </c>
      <c r="C142" t="s">
        <v>555</v>
      </c>
      <c r="D142" t="s">
        <v>556</v>
      </c>
      <c r="E142" t="s">
        <v>350</v>
      </c>
      <c r="F142" t="s">
        <v>351</v>
      </c>
      <c r="G142" t="str">
        <f>VLOOKUP(F142, 'FERC Acct Descriptions'!$A$2:$B$28, 2, FALSE)</f>
        <v>Station Expenses</v>
      </c>
      <c r="H142" t="s">
        <v>352</v>
      </c>
      <c r="I142" t="s">
        <v>351</v>
      </c>
      <c r="J142" t="s">
        <v>353</v>
      </c>
      <c r="K142" t="s">
        <v>354</v>
      </c>
      <c r="L142" t="s">
        <v>355</v>
      </c>
      <c r="M142" t="s">
        <v>356</v>
      </c>
      <c r="N142" t="s">
        <v>357</v>
      </c>
      <c r="O142" t="s">
        <v>358</v>
      </c>
      <c r="P142" t="s">
        <v>557</v>
      </c>
      <c r="Q142" t="s">
        <v>558</v>
      </c>
      <c r="R142" t="s">
        <v>342</v>
      </c>
      <c r="S142" t="s">
        <v>343</v>
      </c>
      <c r="T142" t="s">
        <v>118</v>
      </c>
      <c r="U142" t="s">
        <v>119</v>
      </c>
      <c r="V142" t="s">
        <v>120</v>
      </c>
      <c r="W142" t="s">
        <v>121</v>
      </c>
      <c r="X142" t="s">
        <v>322</v>
      </c>
      <c r="Y142" t="s">
        <v>323</v>
      </c>
      <c r="Z142">
        <v>3240.64</v>
      </c>
      <c r="AA142">
        <v>1011367.98</v>
      </c>
      <c r="AB142">
        <v>1812.55</v>
      </c>
      <c r="AC142">
        <v>28676.77</v>
      </c>
      <c r="AD142">
        <v>1045097.94</v>
      </c>
      <c r="AE142">
        <v>95001.22</v>
      </c>
      <c r="AF142">
        <v>926505.8</v>
      </c>
      <c r="AG142">
        <v>244169.47</v>
      </c>
      <c r="AH142">
        <v>90895.99</v>
      </c>
      <c r="AI142">
        <v>1356572.48</v>
      </c>
      <c r="AJ142">
        <v>926505.8</v>
      </c>
      <c r="AK142">
        <v>430066.67999999993</v>
      </c>
      <c r="AL142">
        <v>1356572.48</v>
      </c>
      <c r="AP142">
        <v>926505.8</v>
      </c>
      <c r="AQ142">
        <v>430066.67999999993</v>
      </c>
      <c r="AR142">
        <v>1356572.48</v>
      </c>
    </row>
    <row r="143" spans="1:46" hidden="1" x14ac:dyDescent="0.35">
      <c r="A143" t="s">
        <v>516</v>
      </c>
      <c r="B143" t="s">
        <v>517</v>
      </c>
      <c r="C143" t="s">
        <v>559</v>
      </c>
      <c r="D143" t="s">
        <v>560</v>
      </c>
      <c r="E143" t="s">
        <v>350</v>
      </c>
      <c r="F143" t="s">
        <v>351</v>
      </c>
      <c r="G143" t="str">
        <f>VLOOKUP(F143, 'FERC Acct Descriptions'!$A$2:$B$28, 2, FALSE)</f>
        <v>Station Expenses</v>
      </c>
      <c r="H143" t="s">
        <v>352</v>
      </c>
      <c r="I143" t="s">
        <v>351</v>
      </c>
      <c r="J143" t="s">
        <v>353</v>
      </c>
      <c r="K143" t="s">
        <v>354</v>
      </c>
      <c r="L143" t="s">
        <v>561</v>
      </c>
      <c r="M143" t="s">
        <v>562</v>
      </c>
      <c r="N143" t="s">
        <v>563</v>
      </c>
      <c r="O143" t="s">
        <v>564</v>
      </c>
      <c r="P143" t="s">
        <v>565</v>
      </c>
      <c r="Q143" t="s">
        <v>566</v>
      </c>
      <c r="R143" t="s">
        <v>342</v>
      </c>
      <c r="S143" t="s">
        <v>343</v>
      </c>
      <c r="T143" t="s">
        <v>118</v>
      </c>
      <c r="U143" t="s">
        <v>119</v>
      </c>
      <c r="V143" t="s">
        <v>120</v>
      </c>
      <c r="W143" t="s">
        <v>121</v>
      </c>
      <c r="X143" t="s">
        <v>179</v>
      </c>
      <c r="Y143" t="s">
        <v>180</v>
      </c>
      <c r="AA143">
        <v>15273.01</v>
      </c>
      <c r="AC143">
        <v>355.97</v>
      </c>
      <c r="AD143">
        <v>15628.98</v>
      </c>
      <c r="AF143">
        <v>14080.5</v>
      </c>
      <c r="AG143">
        <v>2.2000000000000002</v>
      </c>
      <c r="AH143">
        <v>1348.74</v>
      </c>
      <c r="AI143">
        <v>15431.44</v>
      </c>
      <c r="AJ143">
        <v>14080.5</v>
      </c>
      <c r="AK143">
        <v>1350.9400000000005</v>
      </c>
      <c r="AL143">
        <v>15431.44</v>
      </c>
      <c r="AP143">
        <v>14080.5</v>
      </c>
      <c r="AQ143">
        <v>1350.9400000000005</v>
      </c>
      <c r="AR143">
        <v>15431.44</v>
      </c>
    </row>
    <row r="144" spans="1:46" hidden="1" x14ac:dyDescent="0.35">
      <c r="A144" t="s">
        <v>516</v>
      </c>
      <c r="B144" t="s">
        <v>517</v>
      </c>
      <c r="C144" t="s">
        <v>559</v>
      </c>
      <c r="D144" t="s">
        <v>560</v>
      </c>
      <c r="E144" t="s">
        <v>567</v>
      </c>
      <c r="F144" t="s">
        <v>568</v>
      </c>
      <c r="G144" t="str">
        <f>VLOOKUP(F144, 'FERC Acct Descriptions'!$A$2:$B$28, 2, FALSE)</f>
        <v>Station Equipment</v>
      </c>
      <c r="H144" t="s">
        <v>569</v>
      </c>
      <c r="I144" t="s">
        <v>568</v>
      </c>
      <c r="J144" t="s">
        <v>570</v>
      </c>
      <c r="K144" t="s">
        <v>571</v>
      </c>
      <c r="L144" t="s">
        <v>561</v>
      </c>
      <c r="M144" t="s">
        <v>562</v>
      </c>
      <c r="N144" t="s">
        <v>563</v>
      </c>
      <c r="O144" t="s">
        <v>564</v>
      </c>
      <c r="P144" t="s">
        <v>565</v>
      </c>
      <c r="Q144" t="s">
        <v>566</v>
      </c>
      <c r="R144" t="s">
        <v>342</v>
      </c>
      <c r="S144" t="s">
        <v>343</v>
      </c>
      <c r="T144" t="s">
        <v>118</v>
      </c>
      <c r="U144" t="s">
        <v>119</v>
      </c>
      <c r="V144" t="s">
        <v>120</v>
      </c>
      <c r="W144" t="s">
        <v>121</v>
      </c>
      <c r="X144" t="s">
        <v>179</v>
      </c>
      <c r="Y144" t="s">
        <v>180</v>
      </c>
      <c r="Z144">
        <v>955773.97</v>
      </c>
      <c r="AA144">
        <v>786143.82</v>
      </c>
      <c r="AB144">
        <v>27976.93</v>
      </c>
      <c r="AC144">
        <v>107149.54</v>
      </c>
      <c r="AD144">
        <v>1877044.26</v>
      </c>
      <c r="AE144">
        <v>1100566.3600000001</v>
      </c>
      <c r="AF144">
        <v>998007.89</v>
      </c>
      <c r="AG144">
        <v>49021.69</v>
      </c>
      <c r="AH144">
        <v>258732.46</v>
      </c>
      <c r="AI144">
        <v>2406328.4</v>
      </c>
      <c r="AJ144">
        <v>998007.89</v>
      </c>
      <c r="AK144">
        <v>1408320.5099999998</v>
      </c>
      <c r="AL144">
        <v>2406328.4</v>
      </c>
      <c r="AP144">
        <v>998007.89</v>
      </c>
      <c r="AQ144">
        <v>1408320.5099999998</v>
      </c>
      <c r="AR144">
        <v>2406328.4</v>
      </c>
    </row>
    <row r="145" spans="1:44" hidden="1" x14ac:dyDescent="0.35">
      <c r="A145" t="s">
        <v>516</v>
      </c>
      <c r="B145" t="s">
        <v>517</v>
      </c>
      <c r="C145" t="s">
        <v>572</v>
      </c>
      <c r="D145" t="s">
        <v>573</v>
      </c>
      <c r="E145" t="s">
        <v>567</v>
      </c>
      <c r="F145" t="s">
        <v>568</v>
      </c>
      <c r="G145" t="str">
        <f>VLOOKUP(F145, 'FERC Acct Descriptions'!$A$2:$B$28, 2, FALSE)</f>
        <v>Station Equipment</v>
      </c>
      <c r="H145" t="s">
        <v>569</v>
      </c>
      <c r="I145" t="s">
        <v>568</v>
      </c>
      <c r="J145" t="s">
        <v>570</v>
      </c>
      <c r="K145" t="s">
        <v>571</v>
      </c>
      <c r="L145" t="s">
        <v>561</v>
      </c>
      <c r="M145" t="s">
        <v>562</v>
      </c>
      <c r="N145" t="s">
        <v>563</v>
      </c>
      <c r="O145" t="s">
        <v>564</v>
      </c>
      <c r="P145" t="s">
        <v>565</v>
      </c>
      <c r="Q145" t="s">
        <v>566</v>
      </c>
      <c r="R145" t="s">
        <v>342</v>
      </c>
      <c r="S145" t="s">
        <v>343</v>
      </c>
      <c r="T145" t="s">
        <v>118</v>
      </c>
      <c r="U145" t="s">
        <v>119</v>
      </c>
      <c r="V145" t="s">
        <v>120</v>
      </c>
      <c r="W145" t="s">
        <v>121</v>
      </c>
      <c r="X145" t="s">
        <v>179</v>
      </c>
      <c r="Y145" t="s">
        <v>180</v>
      </c>
      <c r="Z145">
        <v>29521.43</v>
      </c>
      <c r="AA145">
        <v>466449.12</v>
      </c>
      <c r="AB145">
        <v>554.86</v>
      </c>
      <c r="AC145">
        <v>8445.07</v>
      </c>
      <c r="AD145">
        <v>504970.48</v>
      </c>
      <c r="AE145">
        <v>2198.87</v>
      </c>
      <c r="AF145">
        <v>476844.31</v>
      </c>
      <c r="AG145">
        <v>775.87</v>
      </c>
      <c r="AH145">
        <v>53370.6</v>
      </c>
      <c r="AI145">
        <v>533189.65</v>
      </c>
      <c r="AJ145">
        <v>476844.31</v>
      </c>
      <c r="AK145">
        <v>56345.340000000026</v>
      </c>
      <c r="AL145">
        <v>533189.65</v>
      </c>
      <c r="AP145">
        <v>476844.31</v>
      </c>
      <c r="AQ145">
        <v>56345.340000000026</v>
      </c>
      <c r="AR145">
        <v>533189.65</v>
      </c>
    </row>
    <row r="146" spans="1:44" hidden="1" x14ac:dyDescent="0.35">
      <c r="A146" t="s">
        <v>516</v>
      </c>
      <c r="B146" t="s">
        <v>517</v>
      </c>
      <c r="C146" t="s">
        <v>574</v>
      </c>
      <c r="D146" t="s">
        <v>575</v>
      </c>
      <c r="E146" t="s">
        <v>350</v>
      </c>
      <c r="F146" t="s">
        <v>351</v>
      </c>
      <c r="G146" t="str">
        <f>VLOOKUP(F146, 'FERC Acct Descriptions'!$A$2:$B$28, 2, FALSE)</f>
        <v>Station Expenses</v>
      </c>
      <c r="H146" t="s">
        <v>352</v>
      </c>
      <c r="I146" t="s">
        <v>351</v>
      </c>
      <c r="J146" t="s">
        <v>353</v>
      </c>
      <c r="K146" t="s">
        <v>354</v>
      </c>
      <c r="L146" t="s">
        <v>561</v>
      </c>
      <c r="M146" t="s">
        <v>562</v>
      </c>
      <c r="N146" t="s">
        <v>576</v>
      </c>
      <c r="O146" t="s">
        <v>577</v>
      </c>
      <c r="P146" t="s">
        <v>578</v>
      </c>
      <c r="Q146" t="s">
        <v>579</v>
      </c>
      <c r="R146" t="s">
        <v>342</v>
      </c>
      <c r="S146" t="s">
        <v>343</v>
      </c>
      <c r="T146" t="s">
        <v>118</v>
      </c>
      <c r="U146" t="s">
        <v>119</v>
      </c>
      <c r="V146" t="s">
        <v>120</v>
      </c>
      <c r="W146" t="s">
        <v>121</v>
      </c>
      <c r="X146" t="s">
        <v>179</v>
      </c>
      <c r="Y146" t="s">
        <v>180</v>
      </c>
      <c r="AE146">
        <v>44.61</v>
      </c>
      <c r="AF146">
        <v>1023.39</v>
      </c>
      <c r="AG146">
        <v>30759.24</v>
      </c>
      <c r="AH146">
        <v>655.72</v>
      </c>
      <c r="AI146">
        <v>32482.959999999999</v>
      </c>
      <c r="AJ146">
        <v>1023.39</v>
      </c>
      <c r="AK146">
        <v>31459.57</v>
      </c>
      <c r="AL146">
        <v>32482.959999999999</v>
      </c>
      <c r="AP146">
        <v>1023.39</v>
      </c>
      <c r="AQ146">
        <v>31459.57</v>
      </c>
      <c r="AR146">
        <v>32482.959999999999</v>
      </c>
    </row>
    <row r="147" spans="1:44" hidden="1" x14ac:dyDescent="0.35">
      <c r="A147" t="s">
        <v>516</v>
      </c>
      <c r="B147" t="s">
        <v>517</v>
      </c>
      <c r="C147" t="s">
        <v>574</v>
      </c>
      <c r="D147" t="s">
        <v>575</v>
      </c>
      <c r="E147" t="s">
        <v>567</v>
      </c>
      <c r="F147" t="s">
        <v>568</v>
      </c>
      <c r="G147" t="str">
        <f>VLOOKUP(F147, 'FERC Acct Descriptions'!$A$2:$B$28, 2, FALSE)</f>
        <v>Station Equipment</v>
      </c>
      <c r="H147" t="s">
        <v>569</v>
      </c>
      <c r="I147" t="s">
        <v>568</v>
      </c>
      <c r="J147" t="s">
        <v>570</v>
      </c>
      <c r="K147" t="s">
        <v>571</v>
      </c>
      <c r="L147" t="s">
        <v>561</v>
      </c>
      <c r="M147" t="s">
        <v>562</v>
      </c>
      <c r="N147" t="s">
        <v>576</v>
      </c>
      <c r="O147" t="s">
        <v>577</v>
      </c>
      <c r="P147" t="s">
        <v>578</v>
      </c>
      <c r="Q147" t="s">
        <v>579</v>
      </c>
      <c r="R147" t="s">
        <v>342</v>
      </c>
      <c r="S147" t="s">
        <v>343</v>
      </c>
      <c r="T147" t="s">
        <v>118</v>
      </c>
      <c r="U147" t="s">
        <v>119</v>
      </c>
      <c r="V147" t="s">
        <v>120</v>
      </c>
      <c r="W147" t="s">
        <v>121</v>
      </c>
      <c r="X147" t="s">
        <v>179</v>
      </c>
      <c r="Y147" t="s">
        <v>180</v>
      </c>
      <c r="Z147">
        <v>1857833.91</v>
      </c>
      <c r="AA147">
        <v>1386053.2</v>
      </c>
      <c r="AB147">
        <v>1326246.28</v>
      </c>
      <c r="AC147">
        <v>74607.58</v>
      </c>
      <c r="AD147">
        <v>4644740.97</v>
      </c>
      <c r="AE147">
        <v>1797487.22</v>
      </c>
      <c r="AF147">
        <v>2565077.04</v>
      </c>
      <c r="AG147">
        <v>2198991.7599999998</v>
      </c>
      <c r="AH147">
        <v>515815.55</v>
      </c>
      <c r="AI147">
        <v>7077371.5700000003</v>
      </c>
      <c r="AJ147">
        <v>2565077.04</v>
      </c>
      <c r="AK147">
        <v>4512294.53</v>
      </c>
      <c r="AL147">
        <v>7077371.5700000003</v>
      </c>
      <c r="AP147">
        <v>2565077.04</v>
      </c>
      <c r="AQ147">
        <v>4512294.53</v>
      </c>
      <c r="AR147">
        <v>7077371.5700000003</v>
      </c>
    </row>
    <row r="148" spans="1:44" hidden="1" x14ac:dyDescent="0.35">
      <c r="A148" t="s">
        <v>516</v>
      </c>
      <c r="B148" t="s">
        <v>517</v>
      </c>
      <c r="C148" t="s">
        <v>580</v>
      </c>
      <c r="D148" t="s">
        <v>581</v>
      </c>
      <c r="E148" t="s">
        <v>567</v>
      </c>
      <c r="F148" t="s">
        <v>568</v>
      </c>
      <c r="G148" t="str">
        <f>VLOOKUP(F148, 'FERC Acct Descriptions'!$A$2:$B$28, 2, FALSE)</f>
        <v>Station Equipment</v>
      </c>
      <c r="H148" t="s">
        <v>569</v>
      </c>
      <c r="I148" t="s">
        <v>568</v>
      </c>
      <c r="J148" t="s">
        <v>570</v>
      </c>
      <c r="K148" t="s">
        <v>571</v>
      </c>
      <c r="L148" t="s">
        <v>561</v>
      </c>
      <c r="M148" t="s">
        <v>562</v>
      </c>
      <c r="N148" t="s">
        <v>576</v>
      </c>
      <c r="O148" t="s">
        <v>577</v>
      </c>
      <c r="P148" t="s">
        <v>578</v>
      </c>
      <c r="Q148" t="s">
        <v>579</v>
      </c>
      <c r="R148" t="s">
        <v>342</v>
      </c>
      <c r="S148" t="s">
        <v>343</v>
      </c>
      <c r="T148" t="s">
        <v>118</v>
      </c>
      <c r="U148" t="s">
        <v>119</v>
      </c>
      <c r="V148" t="s">
        <v>120</v>
      </c>
      <c r="W148" t="s">
        <v>121</v>
      </c>
      <c r="X148" t="s">
        <v>179</v>
      </c>
      <c r="Y148" t="s">
        <v>180</v>
      </c>
      <c r="AC148">
        <v>1794.57</v>
      </c>
      <c r="AD148">
        <v>1794.57</v>
      </c>
      <c r="AK148">
        <v>0</v>
      </c>
      <c r="AP148">
        <v>0</v>
      </c>
      <c r="AQ148">
        <v>0</v>
      </c>
      <c r="AR148">
        <v>0</v>
      </c>
    </row>
    <row r="149" spans="1:44" hidden="1" x14ac:dyDescent="0.35">
      <c r="A149" t="s">
        <v>516</v>
      </c>
      <c r="B149" t="s">
        <v>517</v>
      </c>
      <c r="C149" t="s">
        <v>580</v>
      </c>
      <c r="D149" t="s">
        <v>581</v>
      </c>
      <c r="E149" t="s">
        <v>567</v>
      </c>
      <c r="F149" t="s">
        <v>568</v>
      </c>
      <c r="G149" t="str">
        <f>VLOOKUP(F149, 'FERC Acct Descriptions'!$A$2:$B$28, 2, FALSE)</f>
        <v>Station Equipment</v>
      </c>
      <c r="H149" t="s">
        <v>569</v>
      </c>
      <c r="I149" t="s">
        <v>568</v>
      </c>
      <c r="J149" t="s">
        <v>570</v>
      </c>
      <c r="K149" t="s">
        <v>571</v>
      </c>
      <c r="L149" t="s">
        <v>561</v>
      </c>
      <c r="M149" t="s">
        <v>562</v>
      </c>
      <c r="N149" t="s">
        <v>582</v>
      </c>
      <c r="O149" t="s">
        <v>583</v>
      </c>
      <c r="P149" t="s">
        <v>578</v>
      </c>
      <c r="Q149" t="s">
        <v>579</v>
      </c>
      <c r="R149" t="s">
        <v>342</v>
      </c>
      <c r="S149" t="s">
        <v>343</v>
      </c>
      <c r="T149" t="s">
        <v>118</v>
      </c>
      <c r="U149" t="s">
        <v>119</v>
      </c>
      <c r="V149" t="s">
        <v>120</v>
      </c>
      <c r="W149" t="s">
        <v>121</v>
      </c>
      <c r="X149" t="s">
        <v>179</v>
      </c>
      <c r="Y149" t="s">
        <v>180</v>
      </c>
      <c r="AA149">
        <v>5487.06</v>
      </c>
      <c r="AC149">
        <v>203.98</v>
      </c>
      <c r="AD149">
        <v>5691.04</v>
      </c>
      <c r="AF149">
        <v>3703.58</v>
      </c>
      <c r="AH149">
        <v>107.16</v>
      </c>
      <c r="AI149">
        <v>3810.74</v>
      </c>
      <c r="AJ149">
        <v>3703.58</v>
      </c>
      <c r="AK149">
        <v>107.15999999999985</v>
      </c>
      <c r="AL149">
        <v>3810.74</v>
      </c>
      <c r="AP149">
        <v>3703.58</v>
      </c>
      <c r="AQ149">
        <v>107.15999999999985</v>
      </c>
      <c r="AR149">
        <v>3810.74</v>
      </c>
    </row>
    <row r="150" spans="1:44" hidden="1" x14ac:dyDescent="0.35">
      <c r="A150" t="s">
        <v>516</v>
      </c>
      <c r="B150" t="s">
        <v>517</v>
      </c>
      <c r="C150" t="s">
        <v>580</v>
      </c>
      <c r="D150" t="s">
        <v>581</v>
      </c>
      <c r="E150" t="s">
        <v>567</v>
      </c>
      <c r="F150" t="s">
        <v>568</v>
      </c>
      <c r="G150" t="str">
        <f>VLOOKUP(F150, 'FERC Acct Descriptions'!$A$2:$B$28, 2, FALSE)</f>
        <v>Station Equipment</v>
      </c>
      <c r="H150" t="s">
        <v>569</v>
      </c>
      <c r="I150" t="s">
        <v>568</v>
      </c>
      <c r="J150" t="s">
        <v>570</v>
      </c>
      <c r="K150" t="s">
        <v>571</v>
      </c>
      <c r="L150" t="s">
        <v>561</v>
      </c>
      <c r="M150" t="s">
        <v>562</v>
      </c>
      <c r="N150" t="s">
        <v>584</v>
      </c>
      <c r="O150" t="s">
        <v>585</v>
      </c>
      <c r="P150" t="s">
        <v>578</v>
      </c>
      <c r="Q150" t="s">
        <v>579</v>
      </c>
      <c r="R150" t="s">
        <v>342</v>
      </c>
      <c r="S150" t="s">
        <v>343</v>
      </c>
      <c r="T150" t="s">
        <v>118</v>
      </c>
      <c r="U150" t="s">
        <v>119</v>
      </c>
      <c r="V150" t="s">
        <v>120</v>
      </c>
      <c r="W150" t="s">
        <v>121</v>
      </c>
      <c r="X150" t="s">
        <v>179</v>
      </c>
      <c r="Y150" t="s">
        <v>180</v>
      </c>
      <c r="AA150">
        <v>44510.1</v>
      </c>
      <c r="AC150">
        <v>1671.05</v>
      </c>
      <c r="AD150">
        <v>46181.15</v>
      </c>
      <c r="AF150">
        <v>22445.8</v>
      </c>
      <c r="AH150">
        <v>641.35</v>
      </c>
      <c r="AI150">
        <v>23087.15</v>
      </c>
      <c r="AJ150">
        <v>22445.8</v>
      </c>
      <c r="AK150">
        <v>641.35000000000218</v>
      </c>
      <c r="AL150">
        <v>23087.15</v>
      </c>
      <c r="AP150">
        <v>22445.8</v>
      </c>
      <c r="AQ150">
        <v>641.35000000000218</v>
      </c>
      <c r="AR150">
        <v>23087.15</v>
      </c>
    </row>
    <row r="151" spans="1:44" hidden="1" x14ac:dyDescent="0.35">
      <c r="A151" t="s">
        <v>516</v>
      </c>
      <c r="B151" t="s">
        <v>517</v>
      </c>
      <c r="C151" t="s">
        <v>580</v>
      </c>
      <c r="D151" t="s">
        <v>581</v>
      </c>
      <c r="E151" t="s">
        <v>567</v>
      </c>
      <c r="F151" t="s">
        <v>568</v>
      </c>
      <c r="G151" t="str">
        <f>VLOOKUP(F151, 'FERC Acct Descriptions'!$A$2:$B$28, 2, FALSE)</f>
        <v>Station Equipment</v>
      </c>
      <c r="H151" t="s">
        <v>569</v>
      </c>
      <c r="I151" t="s">
        <v>568</v>
      </c>
      <c r="J151" t="s">
        <v>570</v>
      </c>
      <c r="K151" t="s">
        <v>571</v>
      </c>
      <c r="L151" t="s">
        <v>561</v>
      </c>
      <c r="M151" t="s">
        <v>562</v>
      </c>
      <c r="N151" t="s">
        <v>586</v>
      </c>
      <c r="O151" t="s">
        <v>587</v>
      </c>
      <c r="P151" t="s">
        <v>578</v>
      </c>
      <c r="Q151" t="s">
        <v>579</v>
      </c>
      <c r="R151" t="s">
        <v>342</v>
      </c>
      <c r="S151" t="s">
        <v>343</v>
      </c>
      <c r="T151" t="s">
        <v>118</v>
      </c>
      <c r="U151" t="s">
        <v>119</v>
      </c>
      <c r="V151" t="s">
        <v>120</v>
      </c>
      <c r="W151" t="s">
        <v>121</v>
      </c>
      <c r="X151" t="s">
        <v>179</v>
      </c>
      <c r="Y151" t="s">
        <v>180</v>
      </c>
      <c r="Z151">
        <v>4268.34</v>
      </c>
      <c r="AA151">
        <v>3953.45</v>
      </c>
      <c r="AC151">
        <v>67.81</v>
      </c>
      <c r="AD151">
        <v>8289.6</v>
      </c>
      <c r="AE151">
        <v>2160</v>
      </c>
      <c r="AF151">
        <v>3007.3</v>
      </c>
      <c r="AH151">
        <v>20.6</v>
      </c>
      <c r="AI151">
        <v>5187.8999999999996</v>
      </c>
      <c r="AJ151">
        <v>3007.3</v>
      </c>
      <c r="AK151">
        <v>2180.5999999999995</v>
      </c>
      <c r="AL151">
        <v>5187.8999999999996</v>
      </c>
      <c r="AP151">
        <v>3007.3</v>
      </c>
      <c r="AQ151">
        <v>2180.5999999999995</v>
      </c>
      <c r="AR151">
        <v>5187.8999999999996</v>
      </c>
    </row>
    <row r="152" spans="1:44" hidden="1" x14ac:dyDescent="0.35">
      <c r="A152" t="s">
        <v>516</v>
      </c>
      <c r="B152" t="s">
        <v>517</v>
      </c>
      <c r="C152" t="s">
        <v>580</v>
      </c>
      <c r="D152" t="s">
        <v>581</v>
      </c>
      <c r="E152" t="s">
        <v>567</v>
      </c>
      <c r="F152" t="s">
        <v>568</v>
      </c>
      <c r="G152" t="str">
        <f>VLOOKUP(F152, 'FERC Acct Descriptions'!$A$2:$B$28, 2, FALSE)</f>
        <v>Station Equipment</v>
      </c>
      <c r="H152" t="s">
        <v>569</v>
      </c>
      <c r="I152" t="s">
        <v>568</v>
      </c>
      <c r="J152" t="s">
        <v>570</v>
      </c>
      <c r="K152" t="s">
        <v>571</v>
      </c>
      <c r="L152" t="s">
        <v>561</v>
      </c>
      <c r="M152" t="s">
        <v>562</v>
      </c>
      <c r="N152" t="s">
        <v>588</v>
      </c>
      <c r="O152" t="s">
        <v>589</v>
      </c>
      <c r="P152" t="s">
        <v>578</v>
      </c>
      <c r="Q152" t="s">
        <v>579</v>
      </c>
      <c r="R152" t="s">
        <v>342</v>
      </c>
      <c r="S152" t="s">
        <v>343</v>
      </c>
      <c r="T152" t="s">
        <v>118</v>
      </c>
      <c r="U152" t="s">
        <v>119</v>
      </c>
      <c r="V152" t="s">
        <v>120</v>
      </c>
      <c r="W152" t="s">
        <v>121</v>
      </c>
      <c r="X152" t="s">
        <v>179</v>
      </c>
      <c r="Y152" t="s">
        <v>180</v>
      </c>
      <c r="AA152">
        <v>13981.5</v>
      </c>
      <c r="AC152">
        <v>231.26</v>
      </c>
      <c r="AD152">
        <v>14212.76</v>
      </c>
      <c r="AF152">
        <v>1889.31</v>
      </c>
      <c r="AH152">
        <v>68.53</v>
      </c>
      <c r="AI152">
        <v>1957.84</v>
      </c>
      <c r="AJ152">
        <v>1889.31</v>
      </c>
      <c r="AK152">
        <v>68.529999999999973</v>
      </c>
      <c r="AL152">
        <v>1957.84</v>
      </c>
      <c r="AP152">
        <v>1889.31</v>
      </c>
      <c r="AQ152">
        <v>68.529999999999973</v>
      </c>
      <c r="AR152">
        <v>1957.84</v>
      </c>
    </row>
    <row r="153" spans="1:44" hidden="1" x14ac:dyDescent="0.35">
      <c r="A153" t="s">
        <v>516</v>
      </c>
      <c r="B153" t="s">
        <v>517</v>
      </c>
      <c r="C153" t="s">
        <v>590</v>
      </c>
      <c r="D153" t="s">
        <v>591</v>
      </c>
      <c r="E153" t="s">
        <v>350</v>
      </c>
      <c r="F153" t="s">
        <v>351</v>
      </c>
      <c r="G153" t="str">
        <f>VLOOKUP(F153, 'FERC Acct Descriptions'!$A$2:$B$28, 2, FALSE)</f>
        <v>Station Expenses</v>
      </c>
      <c r="H153" t="s">
        <v>352</v>
      </c>
      <c r="I153" t="s">
        <v>351</v>
      </c>
      <c r="J153" t="s">
        <v>353</v>
      </c>
      <c r="K153" t="s">
        <v>354</v>
      </c>
      <c r="L153" t="s">
        <v>355</v>
      </c>
      <c r="M153" t="s">
        <v>356</v>
      </c>
      <c r="N153" t="s">
        <v>357</v>
      </c>
      <c r="O153" t="s">
        <v>358</v>
      </c>
      <c r="P153" t="s">
        <v>557</v>
      </c>
      <c r="Q153" t="s">
        <v>558</v>
      </c>
      <c r="R153" t="s">
        <v>342</v>
      </c>
      <c r="S153" t="s">
        <v>343</v>
      </c>
      <c r="T153" t="s">
        <v>118</v>
      </c>
      <c r="U153" t="s">
        <v>119</v>
      </c>
      <c r="V153" t="s">
        <v>120</v>
      </c>
      <c r="W153" t="s">
        <v>121</v>
      </c>
      <c r="X153" t="s">
        <v>322</v>
      </c>
      <c r="Y153" t="s">
        <v>323</v>
      </c>
      <c r="Z153">
        <v>2891017.71</v>
      </c>
      <c r="AA153">
        <v>3563125.7</v>
      </c>
      <c r="AB153">
        <v>0.24</v>
      </c>
      <c r="AC153">
        <v>88770.03</v>
      </c>
      <c r="AD153">
        <v>6542913.6799999997</v>
      </c>
      <c r="AE153">
        <v>1290740.21</v>
      </c>
      <c r="AF153">
        <v>4187681.52</v>
      </c>
      <c r="AG153">
        <v>21.76</v>
      </c>
      <c r="AH153">
        <v>113166.43</v>
      </c>
      <c r="AI153">
        <v>5591609.9199999999</v>
      </c>
      <c r="AJ153">
        <v>4187681.52</v>
      </c>
      <c r="AK153">
        <v>1403928.4</v>
      </c>
      <c r="AL153">
        <v>5591609.9199999999</v>
      </c>
      <c r="AP153">
        <v>4187681.52</v>
      </c>
      <c r="AQ153">
        <v>1403928.4</v>
      </c>
      <c r="AR153">
        <v>5591609.9199999999</v>
      </c>
    </row>
    <row r="154" spans="1:44" hidden="1" x14ac:dyDescent="0.35">
      <c r="A154" t="s">
        <v>516</v>
      </c>
      <c r="B154" t="s">
        <v>517</v>
      </c>
      <c r="C154" t="s">
        <v>590</v>
      </c>
      <c r="D154" t="s">
        <v>591</v>
      </c>
      <c r="E154" t="s">
        <v>80</v>
      </c>
      <c r="F154" t="s">
        <v>11</v>
      </c>
      <c r="G154" t="str">
        <f>VLOOKUP(F154, 'FERC Acct Descriptions'!$A$2:$B$28, 2, FALSE)</f>
        <v>Miscellaneous Transmission Expenses</v>
      </c>
      <c r="H154" t="s">
        <v>81</v>
      </c>
      <c r="I154" t="s">
        <v>11</v>
      </c>
      <c r="J154" t="s">
        <v>82</v>
      </c>
      <c r="K154" t="s">
        <v>83</v>
      </c>
      <c r="L154" t="s">
        <v>355</v>
      </c>
      <c r="M154" t="s">
        <v>356</v>
      </c>
      <c r="N154" t="s">
        <v>357</v>
      </c>
      <c r="O154" t="s">
        <v>358</v>
      </c>
      <c r="P154" t="s">
        <v>557</v>
      </c>
      <c r="Q154" t="s">
        <v>558</v>
      </c>
      <c r="R154" t="s">
        <v>342</v>
      </c>
      <c r="S154" t="s">
        <v>343</v>
      </c>
      <c r="T154" t="s">
        <v>118</v>
      </c>
      <c r="U154" t="s">
        <v>119</v>
      </c>
      <c r="V154" t="s">
        <v>120</v>
      </c>
      <c r="W154" t="s">
        <v>121</v>
      </c>
      <c r="X154" t="s">
        <v>322</v>
      </c>
      <c r="Y154" t="s">
        <v>323</v>
      </c>
      <c r="Z154">
        <v>134488.73000000001</v>
      </c>
      <c r="AC154">
        <v>-102103.78</v>
      </c>
      <c r="AD154">
        <v>32384.95</v>
      </c>
      <c r="AE154">
        <v>314543.56</v>
      </c>
      <c r="AH154">
        <v>-110651.59</v>
      </c>
      <c r="AI154">
        <v>203891.97</v>
      </c>
      <c r="AK154">
        <v>203891.97</v>
      </c>
      <c r="AL154">
        <v>203891.97</v>
      </c>
      <c r="AP154">
        <v>0</v>
      </c>
      <c r="AQ154">
        <v>203891.97</v>
      </c>
      <c r="AR154">
        <v>203891.97</v>
      </c>
    </row>
    <row r="155" spans="1:44" hidden="1" x14ac:dyDescent="0.35">
      <c r="A155" t="s">
        <v>516</v>
      </c>
      <c r="B155" t="s">
        <v>517</v>
      </c>
      <c r="C155" t="s">
        <v>592</v>
      </c>
      <c r="D155" t="s">
        <v>593</v>
      </c>
      <c r="E155" t="s">
        <v>350</v>
      </c>
      <c r="F155" t="s">
        <v>351</v>
      </c>
      <c r="G155" t="str">
        <f>VLOOKUP(F155, 'FERC Acct Descriptions'!$A$2:$B$28, 2, FALSE)</f>
        <v>Station Expenses</v>
      </c>
      <c r="H155" t="s">
        <v>352</v>
      </c>
      <c r="I155" t="s">
        <v>351</v>
      </c>
      <c r="J155" t="s">
        <v>353</v>
      </c>
      <c r="K155" t="s">
        <v>354</v>
      </c>
      <c r="L155" t="s">
        <v>561</v>
      </c>
      <c r="M155" t="s">
        <v>562</v>
      </c>
      <c r="N155" t="s">
        <v>563</v>
      </c>
      <c r="O155" t="s">
        <v>564</v>
      </c>
      <c r="P155" t="s">
        <v>565</v>
      </c>
      <c r="Q155" t="s">
        <v>566</v>
      </c>
      <c r="R155" t="s">
        <v>342</v>
      </c>
      <c r="S155" t="s">
        <v>343</v>
      </c>
      <c r="T155" t="s">
        <v>118</v>
      </c>
      <c r="U155" t="s">
        <v>119</v>
      </c>
      <c r="V155" t="s">
        <v>120</v>
      </c>
      <c r="W155" t="s">
        <v>121</v>
      </c>
      <c r="X155" t="s">
        <v>179</v>
      </c>
      <c r="Y155" t="s">
        <v>180</v>
      </c>
      <c r="Z155">
        <v>4174.45</v>
      </c>
      <c r="AA155">
        <v>61997.39</v>
      </c>
      <c r="AB155">
        <v>6113.02</v>
      </c>
      <c r="AC155">
        <v>1596.65</v>
      </c>
      <c r="AD155">
        <v>73881.509999999995</v>
      </c>
      <c r="AE155">
        <v>5056.22</v>
      </c>
      <c r="AF155">
        <v>83931.06</v>
      </c>
      <c r="AG155">
        <v>4057.09</v>
      </c>
      <c r="AH155">
        <v>15484.06</v>
      </c>
      <c r="AI155">
        <v>108528.43</v>
      </c>
      <c r="AJ155">
        <v>83931.06</v>
      </c>
      <c r="AK155">
        <v>24597.369999999995</v>
      </c>
      <c r="AL155">
        <v>108528.43</v>
      </c>
      <c r="AP155">
        <v>83931.06</v>
      </c>
      <c r="AQ155">
        <v>24597.369999999995</v>
      </c>
      <c r="AR155">
        <v>108528.43</v>
      </c>
    </row>
    <row r="156" spans="1:44" hidden="1" x14ac:dyDescent="0.35">
      <c r="A156" t="s">
        <v>516</v>
      </c>
      <c r="B156" t="s">
        <v>517</v>
      </c>
      <c r="C156" t="s">
        <v>592</v>
      </c>
      <c r="D156" t="s">
        <v>593</v>
      </c>
      <c r="E156" t="s">
        <v>80</v>
      </c>
      <c r="F156" t="s">
        <v>11</v>
      </c>
      <c r="G156" t="str">
        <f>VLOOKUP(F156, 'FERC Acct Descriptions'!$A$2:$B$28, 2, FALSE)</f>
        <v>Miscellaneous Transmission Expenses</v>
      </c>
      <c r="H156" t="s">
        <v>81</v>
      </c>
      <c r="I156" t="s">
        <v>11</v>
      </c>
      <c r="J156" t="s">
        <v>82</v>
      </c>
      <c r="K156" t="s">
        <v>83</v>
      </c>
      <c r="L156" t="s">
        <v>561</v>
      </c>
      <c r="M156" t="s">
        <v>562</v>
      </c>
      <c r="N156" t="s">
        <v>563</v>
      </c>
      <c r="O156" t="s">
        <v>564</v>
      </c>
      <c r="P156" t="s">
        <v>565</v>
      </c>
      <c r="Q156" t="s">
        <v>566</v>
      </c>
      <c r="R156" t="s">
        <v>342</v>
      </c>
      <c r="S156" t="s">
        <v>343</v>
      </c>
      <c r="T156" t="s">
        <v>118</v>
      </c>
      <c r="U156" t="s">
        <v>119</v>
      </c>
      <c r="V156" t="s">
        <v>120</v>
      </c>
      <c r="W156" t="s">
        <v>121</v>
      </c>
      <c r="X156" t="s">
        <v>179</v>
      </c>
      <c r="Y156" t="s">
        <v>180</v>
      </c>
      <c r="Z156">
        <v>6764.18</v>
      </c>
      <c r="AA156">
        <v>636425.15</v>
      </c>
      <c r="AB156">
        <v>10534.34</v>
      </c>
      <c r="AC156">
        <v>18917.810000000001</v>
      </c>
      <c r="AD156">
        <v>672641.48</v>
      </c>
      <c r="AE156">
        <v>46933.31</v>
      </c>
      <c r="AF156">
        <v>968398.27</v>
      </c>
      <c r="AG156">
        <v>1881.1</v>
      </c>
      <c r="AH156">
        <v>113562.97</v>
      </c>
      <c r="AI156">
        <v>1130775.6499999999</v>
      </c>
      <c r="AJ156">
        <v>968398.27</v>
      </c>
      <c r="AK156">
        <v>162377.37999999989</v>
      </c>
      <c r="AL156">
        <v>1130775.6499999999</v>
      </c>
      <c r="AP156">
        <v>968398.27</v>
      </c>
      <c r="AQ156">
        <v>162377.37999999989</v>
      </c>
      <c r="AR156">
        <v>1130775.6499999999</v>
      </c>
    </row>
    <row r="157" spans="1:44" hidden="1" x14ac:dyDescent="0.35">
      <c r="A157" t="s">
        <v>516</v>
      </c>
      <c r="B157" t="s">
        <v>517</v>
      </c>
      <c r="C157" t="s">
        <v>594</v>
      </c>
      <c r="D157" t="s">
        <v>595</v>
      </c>
      <c r="E157" t="s">
        <v>567</v>
      </c>
      <c r="F157" t="s">
        <v>568</v>
      </c>
      <c r="G157" t="str">
        <f>VLOOKUP(F157, 'FERC Acct Descriptions'!$A$2:$B$28, 2, FALSE)</f>
        <v>Station Equipment</v>
      </c>
      <c r="H157" t="s">
        <v>569</v>
      </c>
      <c r="I157" t="s">
        <v>568</v>
      </c>
      <c r="J157" t="s">
        <v>570</v>
      </c>
      <c r="K157" t="s">
        <v>571</v>
      </c>
      <c r="L157" t="s">
        <v>561</v>
      </c>
      <c r="M157" t="s">
        <v>562</v>
      </c>
      <c r="N157" t="s">
        <v>563</v>
      </c>
      <c r="O157" t="s">
        <v>564</v>
      </c>
      <c r="P157" t="s">
        <v>565</v>
      </c>
      <c r="Q157" t="s">
        <v>566</v>
      </c>
      <c r="R157" t="s">
        <v>342</v>
      </c>
      <c r="S157" t="s">
        <v>343</v>
      </c>
      <c r="T157" t="s">
        <v>118</v>
      </c>
      <c r="U157" t="s">
        <v>119</v>
      </c>
      <c r="V157" t="s">
        <v>120</v>
      </c>
      <c r="W157" t="s">
        <v>121</v>
      </c>
      <c r="X157" t="s">
        <v>179</v>
      </c>
      <c r="Y157" t="s">
        <v>180</v>
      </c>
      <c r="Z157">
        <v>64877.1</v>
      </c>
      <c r="AD157">
        <v>64877.1</v>
      </c>
      <c r="AE157">
        <v>82287.460000000006</v>
      </c>
      <c r="AG157">
        <v>98.89</v>
      </c>
      <c r="AH157">
        <v>9.36</v>
      </c>
      <c r="AI157">
        <v>82395.710000000006</v>
      </c>
      <c r="AK157">
        <v>82395.710000000006</v>
      </c>
      <c r="AL157">
        <v>82395.710000000006</v>
      </c>
      <c r="AP157">
        <v>0</v>
      </c>
      <c r="AQ157">
        <v>82395.710000000006</v>
      </c>
      <c r="AR157">
        <v>82395.710000000006</v>
      </c>
    </row>
    <row r="158" spans="1:44" hidden="1" x14ac:dyDescent="0.35">
      <c r="A158" t="s">
        <v>516</v>
      </c>
      <c r="B158" t="s">
        <v>517</v>
      </c>
      <c r="C158" t="s">
        <v>596</v>
      </c>
      <c r="D158" t="s">
        <v>597</v>
      </c>
      <c r="E158" t="s">
        <v>526</v>
      </c>
      <c r="F158" t="s">
        <v>527</v>
      </c>
      <c r="G158" t="str">
        <f>VLOOKUP(F158, 'FERC Acct Descriptions'!$A$2:$B$28, 2, FALSE)</f>
        <v>Load Dispatch - Monitor and operate transmission system</v>
      </c>
      <c r="H158" t="s">
        <v>528</v>
      </c>
      <c r="I158" t="s">
        <v>113</v>
      </c>
      <c r="J158" t="s">
        <v>529</v>
      </c>
      <c r="K158" t="s">
        <v>530</v>
      </c>
      <c r="L158" t="s">
        <v>531</v>
      </c>
      <c r="M158" t="s">
        <v>532</v>
      </c>
      <c r="N158" t="s">
        <v>15</v>
      </c>
      <c r="O158" t="s">
        <v>16</v>
      </c>
      <c r="P158" t="s">
        <v>533</v>
      </c>
      <c r="Q158" t="s">
        <v>534</v>
      </c>
      <c r="R158" t="s">
        <v>342</v>
      </c>
      <c r="S158" t="s">
        <v>343</v>
      </c>
      <c r="T158" t="s">
        <v>118</v>
      </c>
      <c r="U158" t="s">
        <v>119</v>
      </c>
      <c r="V158" t="s">
        <v>120</v>
      </c>
      <c r="W158" t="s">
        <v>121</v>
      </c>
      <c r="X158" t="s">
        <v>179</v>
      </c>
      <c r="Y158" t="s">
        <v>180</v>
      </c>
      <c r="Z158">
        <v>360725.09</v>
      </c>
      <c r="AA158">
        <v>1369770.88</v>
      </c>
      <c r="AB158">
        <v>13474.9</v>
      </c>
      <c r="AC158">
        <v>34525.57</v>
      </c>
      <c r="AD158">
        <v>1778496.44</v>
      </c>
      <c r="AE158">
        <v>222152.52</v>
      </c>
      <c r="AF158">
        <v>1722218.57</v>
      </c>
      <c r="AG158">
        <v>30856.9</v>
      </c>
      <c r="AH158">
        <v>36403.410000000003</v>
      </c>
      <c r="AI158">
        <v>2011631.4</v>
      </c>
      <c r="AJ158">
        <v>1722218.57</v>
      </c>
      <c r="AK158">
        <v>289412.82999999984</v>
      </c>
      <c r="AL158">
        <v>2011631.4</v>
      </c>
      <c r="AP158">
        <v>1722218.57</v>
      </c>
      <c r="AQ158">
        <v>289412.82999999984</v>
      </c>
      <c r="AR158">
        <v>2011631.4</v>
      </c>
    </row>
    <row r="159" spans="1:44" hidden="1" x14ac:dyDescent="0.35">
      <c r="A159" t="s">
        <v>516</v>
      </c>
      <c r="B159" t="s">
        <v>517</v>
      </c>
      <c r="C159" t="s">
        <v>598</v>
      </c>
      <c r="D159" t="s">
        <v>599</v>
      </c>
      <c r="E159" t="s">
        <v>183</v>
      </c>
      <c r="F159" t="s">
        <v>184</v>
      </c>
      <c r="G159" t="str">
        <f>VLOOKUP(F159, 'FERC Acct Descriptions'!$A$2:$B$28, 2, FALSE)</f>
        <v>Overhead Line Expense</v>
      </c>
      <c r="H159" t="s">
        <v>185</v>
      </c>
      <c r="I159" t="s">
        <v>184</v>
      </c>
      <c r="J159" t="s">
        <v>380</v>
      </c>
      <c r="K159" t="s">
        <v>381</v>
      </c>
      <c r="L159" t="s">
        <v>203</v>
      </c>
      <c r="M159" t="s">
        <v>204</v>
      </c>
      <c r="N159" t="s">
        <v>600</v>
      </c>
      <c r="O159" t="s">
        <v>601</v>
      </c>
      <c r="P159" t="s">
        <v>602</v>
      </c>
      <c r="Q159" t="s">
        <v>603</v>
      </c>
      <c r="R159" t="s">
        <v>342</v>
      </c>
      <c r="S159" t="s">
        <v>343</v>
      </c>
      <c r="T159" t="s">
        <v>118</v>
      </c>
      <c r="U159" t="s">
        <v>119</v>
      </c>
      <c r="V159" t="s">
        <v>120</v>
      </c>
      <c r="W159" t="s">
        <v>121</v>
      </c>
      <c r="X159" t="s">
        <v>179</v>
      </c>
      <c r="Y159" t="s">
        <v>180</v>
      </c>
      <c r="Z159">
        <v>2124203.69</v>
      </c>
      <c r="AA159">
        <v>710299.81</v>
      </c>
      <c r="AB159">
        <v>120.5</v>
      </c>
      <c r="AC159">
        <v>28249.95</v>
      </c>
      <c r="AD159">
        <v>2862873.95</v>
      </c>
      <c r="AE159">
        <v>2568857.67</v>
      </c>
      <c r="AF159">
        <v>1627660.24</v>
      </c>
      <c r="AH159">
        <v>66728.02</v>
      </c>
      <c r="AI159">
        <v>4263245.93</v>
      </c>
      <c r="AJ159">
        <v>1627660.24</v>
      </c>
      <c r="AK159">
        <v>2635585.6899999995</v>
      </c>
      <c r="AL159">
        <v>4263245.93</v>
      </c>
      <c r="AP159">
        <v>1627660.24</v>
      </c>
      <c r="AQ159">
        <v>2635585.6899999995</v>
      </c>
      <c r="AR159">
        <v>4263245.93</v>
      </c>
    </row>
    <row r="160" spans="1:44" hidden="1" x14ac:dyDescent="0.35">
      <c r="A160" t="s">
        <v>516</v>
      </c>
      <c r="B160" t="s">
        <v>517</v>
      </c>
      <c r="C160" t="s">
        <v>598</v>
      </c>
      <c r="D160" t="s">
        <v>599</v>
      </c>
      <c r="E160" t="s">
        <v>80</v>
      </c>
      <c r="F160" t="s">
        <v>11</v>
      </c>
      <c r="G160" t="str">
        <f>VLOOKUP(F160, 'FERC Acct Descriptions'!$A$2:$B$28, 2, FALSE)</f>
        <v>Miscellaneous Transmission Expenses</v>
      </c>
      <c r="H160" t="s">
        <v>81</v>
      </c>
      <c r="I160" t="s">
        <v>11</v>
      </c>
      <c r="J160" t="s">
        <v>82</v>
      </c>
      <c r="K160" t="s">
        <v>83</v>
      </c>
      <c r="L160" t="s">
        <v>203</v>
      </c>
      <c r="M160" t="s">
        <v>204</v>
      </c>
      <c r="N160" t="s">
        <v>600</v>
      </c>
      <c r="O160" t="s">
        <v>601</v>
      </c>
      <c r="P160" t="s">
        <v>602</v>
      </c>
      <c r="Q160" t="s">
        <v>603</v>
      </c>
      <c r="R160" t="s">
        <v>342</v>
      </c>
      <c r="S160" t="s">
        <v>343</v>
      </c>
      <c r="T160" t="s">
        <v>118</v>
      </c>
      <c r="U160" t="s">
        <v>119</v>
      </c>
      <c r="V160" t="s">
        <v>120</v>
      </c>
      <c r="W160" t="s">
        <v>121</v>
      </c>
      <c r="X160" t="s">
        <v>179</v>
      </c>
      <c r="Y160" t="s">
        <v>180</v>
      </c>
      <c r="Z160">
        <v>75231.77</v>
      </c>
      <c r="AA160">
        <v>90.74</v>
      </c>
      <c r="AC160">
        <v>34.700000000000003</v>
      </c>
      <c r="AD160">
        <v>75357.210000000006</v>
      </c>
      <c r="AK160">
        <v>0</v>
      </c>
      <c r="AP160">
        <v>0</v>
      </c>
      <c r="AQ160">
        <v>0</v>
      </c>
      <c r="AR160">
        <v>0</v>
      </c>
    </row>
    <row r="161" spans="1:44" hidden="1" x14ac:dyDescent="0.35">
      <c r="A161" t="s">
        <v>516</v>
      </c>
      <c r="B161" t="s">
        <v>517</v>
      </c>
      <c r="C161" t="s">
        <v>604</v>
      </c>
      <c r="D161" t="s">
        <v>605</v>
      </c>
      <c r="E161" t="s">
        <v>183</v>
      </c>
      <c r="F161" t="s">
        <v>184</v>
      </c>
      <c r="G161" t="str">
        <f>VLOOKUP(F161, 'FERC Acct Descriptions'!$A$2:$B$28, 2, FALSE)</f>
        <v>Overhead Line Expense</v>
      </c>
      <c r="H161" t="s">
        <v>185</v>
      </c>
      <c r="I161" t="s">
        <v>184</v>
      </c>
      <c r="J161" t="s">
        <v>380</v>
      </c>
      <c r="K161" t="s">
        <v>381</v>
      </c>
      <c r="L161" t="s">
        <v>203</v>
      </c>
      <c r="M161" t="s">
        <v>204</v>
      </c>
      <c r="N161" t="s">
        <v>606</v>
      </c>
      <c r="O161" t="s">
        <v>607</v>
      </c>
      <c r="P161" t="s">
        <v>207</v>
      </c>
      <c r="Q161" t="s">
        <v>208</v>
      </c>
      <c r="R161" t="s">
        <v>342</v>
      </c>
      <c r="S161" t="s">
        <v>343</v>
      </c>
      <c r="T161" t="s">
        <v>118</v>
      </c>
      <c r="U161" t="s">
        <v>119</v>
      </c>
      <c r="V161" t="s">
        <v>120</v>
      </c>
      <c r="W161" t="s">
        <v>121</v>
      </c>
      <c r="X161" t="s">
        <v>179</v>
      </c>
      <c r="Y161" t="s">
        <v>180</v>
      </c>
      <c r="AA161">
        <v>83.93</v>
      </c>
      <c r="AC161">
        <v>2.02</v>
      </c>
      <c r="AD161">
        <v>85.95</v>
      </c>
      <c r="AK161">
        <v>0</v>
      </c>
      <c r="AP161">
        <v>0</v>
      </c>
      <c r="AQ161">
        <v>0</v>
      </c>
      <c r="AR161">
        <v>0</v>
      </c>
    </row>
    <row r="162" spans="1:44" hidden="1" x14ac:dyDescent="0.35">
      <c r="A162" t="s">
        <v>516</v>
      </c>
      <c r="B162" t="s">
        <v>517</v>
      </c>
      <c r="C162" t="s">
        <v>604</v>
      </c>
      <c r="D162" t="s">
        <v>605</v>
      </c>
      <c r="E162" t="s">
        <v>183</v>
      </c>
      <c r="F162" t="s">
        <v>184</v>
      </c>
      <c r="G162" t="str">
        <f>VLOOKUP(F162, 'FERC Acct Descriptions'!$A$2:$B$28, 2, FALSE)</f>
        <v>Overhead Line Expense</v>
      </c>
      <c r="H162" t="s">
        <v>185</v>
      </c>
      <c r="I162" t="s">
        <v>184</v>
      </c>
      <c r="J162" t="s">
        <v>380</v>
      </c>
      <c r="K162" t="s">
        <v>381</v>
      </c>
      <c r="L162" t="s">
        <v>203</v>
      </c>
      <c r="M162" t="s">
        <v>204</v>
      </c>
      <c r="N162" t="s">
        <v>608</v>
      </c>
      <c r="O162" t="s">
        <v>609</v>
      </c>
      <c r="P162" t="s">
        <v>207</v>
      </c>
      <c r="Q162" t="s">
        <v>208</v>
      </c>
      <c r="R162" t="s">
        <v>342</v>
      </c>
      <c r="S162" t="s">
        <v>343</v>
      </c>
      <c r="T162" t="s">
        <v>118</v>
      </c>
      <c r="U162" t="s">
        <v>119</v>
      </c>
      <c r="V162" t="s">
        <v>120</v>
      </c>
      <c r="W162" t="s">
        <v>121</v>
      </c>
      <c r="X162" t="s">
        <v>179</v>
      </c>
      <c r="Y162" t="s">
        <v>180</v>
      </c>
      <c r="Z162">
        <v>1802825.33</v>
      </c>
      <c r="AA162">
        <v>257547.99</v>
      </c>
      <c r="AB162">
        <v>546.16</v>
      </c>
      <c r="AC162">
        <v>-36767.65</v>
      </c>
      <c r="AD162">
        <v>2024151.83</v>
      </c>
      <c r="AE162">
        <v>1235186.92</v>
      </c>
      <c r="AF162">
        <v>139262.99</v>
      </c>
      <c r="AG162">
        <v>0.02</v>
      </c>
      <c r="AH162">
        <v>-23748.77</v>
      </c>
      <c r="AI162">
        <v>1350701.16</v>
      </c>
      <c r="AJ162">
        <v>139262.99</v>
      </c>
      <c r="AK162">
        <v>1211438.17</v>
      </c>
      <c r="AL162">
        <v>1350701.16</v>
      </c>
      <c r="AP162">
        <v>139262.99</v>
      </c>
      <c r="AQ162">
        <v>1211438.17</v>
      </c>
      <c r="AR162">
        <v>1350701.16</v>
      </c>
    </row>
    <row r="163" spans="1:44" hidden="1" x14ac:dyDescent="0.35">
      <c r="A163" t="s">
        <v>516</v>
      </c>
      <c r="B163" t="s">
        <v>517</v>
      </c>
      <c r="C163" t="s">
        <v>604</v>
      </c>
      <c r="D163" t="s">
        <v>605</v>
      </c>
      <c r="E163" t="s">
        <v>183</v>
      </c>
      <c r="F163" t="s">
        <v>184</v>
      </c>
      <c r="G163" t="str">
        <f>VLOOKUP(F163, 'FERC Acct Descriptions'!$A$2:$B$28, 2, FALSE)</f>
        <v>Overhead Line Expense</v>
      </c>
      <c r="H163" t="s">
        <v>185</v>
      </c>
      <c r="I163" t="s">
        <v>184</v>
      </c>
      <c r="J163" t="s">
        <v>380</v>
      </c>
      <c r="K163" t="s">
        <v>381</v>
      </c>
      <c r="L163" t="s">
        <v>203</v>
      </c>
      <c r="M163" t="s">
        <v>204</v>
      </c>
      <c r="N163" t="s">
        <v>610</v>
      </c>
      <c r="O163" t="s">
        <v>611</v>
      </c>
      <c r="P163" t="s">
        <v>207</v>
      </c>
      <c r="Q163" t="s">
        <v>208</v>
      </c>
      <c r="R163" t="s">
        <v>342</v>
      </c>
      <c r="S163" t="s">
        <v>343</v>
      </c>
      <c r="T163" t="s">
        <v>118</v>
      </c>
      <c r="U163" t="s">
        <v>119</v>
      </c>
      <c r="V163" t="s">
        <v>120</v>
      </c>
      <c r="W163" t="s">
        <v>121</v>
      </c>
      <c r="X163" t="s">
        <v>179</v>
      </c>
      <c r="Y163" t="s">
        <v>180</v>
      </c>
      <c r="AA163">
        <v>321.39</v>
      </c>
      <c r="AC163">
        <v>13.08</v>
      </c>
      <c r="AD163">
        <v>334.47</v>
      </c>
      <c r="AK163">
        <v>0</v>
      </c>
      <c r="AP163">
        <v>0</v>
      </c>
      <c r="AQ163">
        <v>0</v>
      </c>
      <c r="AR163">
        <v>0</v>
      </c>
    </row>
    <row r="164" spans="1:44" hidden="1" x14ac:dyDescent="0.35">
      <c r="A164" t="s">
        <v>516</v>
      </c>
      <c r="B164" t="s">
        <v>517</v>
      </c>
      <c r="C164" t="s">
        <v>604</v>
      </c>
      <c r="D164" t="s">
        <v>605</v>
      </c>
      <c r="E164" t="s">
        <v>80</v>
      </c>
      <c r="F164" t="s">
        <v>11</v>
      </c>
      <c r="G164" t="str">
        <f>VLOOKUP(F164, 'FERC Acct Descriptions'!$A$2:$B$28, 2, FALSE)</f>
        <v>Miscellaneous Transmission Expenses</v>
      </c>
      <c r="H164" t="s">
        <v>81</v>
      </c>
      <c r="I164" t="s">
        <v>11</v>
      </c>
      <c r="J164" t="s">
        <v>380</v>
      </c>
      <c r="K164" t="s">
        <v>381</v>
      </c>
      <c r="L164" t="s">
        <v>203</v>
      </c>
      <c r="M164" t="s">
        <v>204</v>
      </c>
      <c r="N164" t="s">
        <v>608</v>
      </c>
      <c r="O164" t="s">
        <v>609</v>
      </c>
      <c r="P164" t="s">
        <v>207</v>
      </c>
      <c r="Q164" t="s">
        <v>208</v>
      </c>
      <c r="R164" t="s">
        <v>342</v>
      </c>
      <c r="S164" t="s">
        <v>343</v>
      </c>
      <c r="T164" t="s">
        <v>118</v>
      </c>
      <c r="U164" t="s">
        <v>119</v>
      </c>
      <c r="V164" t="s">
        <v>120</v>
      </c>
      <c r="W164" t="s">
        <v>121</v>
      </c>
      <c r="X164" t="s">
        <v>179</v>
      </c>
      <c r="Y164" t="s">
        <v>180</v>
      </c>
      <c r="AC164">
        <v>0</v>
      </c>
      <c r="AD164">
        <v>0</v>
      </c>
      <c r="AK164">
        <v>0</v>
      </c>
      <c r="AP164">
        <v>0</v>
      </c>
      <c r="AQ164">
        <v>0</v>
      </c>
      <c r="AR164">
        <v>0</v>
      </c>
    </row>
    <row r="165" spans="1:44" hidden="1" x14ac:dyDescent="0.35">
      <c r="A165" t="s">
        <v>516</v>
      </c>
      <c r="B165" t="s">
        <v>517</v>
      </c>
      <c r="C165" t="s">
        <v>612</v>
      </c>
      <c r="D165" t="s">
        <v>613</v>
      </c>
      <c r="E165" t="s">
        <v>183</v>
      </c>
      <c r="F165" t="s">
        <v>184</v>
      </c>
      <c r="G165" t="str">
        <f>VLOOKUP(F165, 'FERC Acct Descriptions'!$A$2:$B$28, 2, FALSE)</f>
        <v>Overhead Line Expense</v>
      </c>
      <c r="H165" t="s">
        <v>185</v>
      </c>
      <c r="I165" t="s">
        <v>184</v>
      </c>
      <c r="J165" t="s">
        <v>380</v>
      </c>
      <c r="K165" t="s">
        <v>381</v>
      </c>
      <c r="L165" t="s">
        <v>203</v>
      </c>
      <c r="M165" t="s">
        <v>204</v>
      </c>
      <c r="N165" t="s">
        <v>614</v>
      </c>
      <c r="O165" t="s">
        <v>615</v>
      </c>
      <c r="P165" t="s">
        <v>207</v>
      </c>
      <c r="Q165" t="s">
        <v>208</v>
      </c>
      <c r="R165" t="s">
        <v>342</v>
      </c>
      <c r="S165" t="s">
        <v>343</v>
      </c>
      <c r="T165" t="s">
        <v>118</v>
      </c>
      <c r="U165" t="s">
        <v>119</v>
      </c>
      <c r="V165" t="s">
        <v>120</v>
      </c>
      <c r="W165" t="s">
        <v>121</v>
      </c>
      <c r="X165" t="s">
        <v>179</v>
      </c>
      <c r="Y165" t="s">
        <v>180</v>
      </c>
      <c r="Z165">
        <v>769210.14</v>
      </c>
      <c r="AA165">
        <v>242975.33</v>
      </c>
      <c r="AC165">
        <v>-4797.04</v>
      </c>
      <c r="AD165">
        <v>1007388.43</v>
      </c>
      <c r="AE165">
        <v>1586300.18</v>
      </c>
      <c r="AF165">
        <v>298190.81</v>
      </c>
      <c r="AG165">
        <v>158.94999999999999</v>
      </c>
      <c r="AH165">
        <v>-19677.63</v>
      </c>
      <c r="AI165">
        <v>1864972.31</v>
      </c>
      <c r="AJ165">
        <v>298190.81</v>
      </c>
      <c r="AK165">
        <v>1566781.5</v>
      </c>
      <c r="AL165">
        <v>1864972.31</v>
      </c>
      <c r="AP165">
        <v>298190.81</v>
      </c>
      <c r="AQ165">
        <v>1566781.5</v>
      </c>
      <c r="AR165">
        <v>1864972.31</v>
      </c>
    </row>
    <row r="166" spans="1:44" hidden="1" x14ac:dyDescent="0.35">
      <c r="A166" t="s">
        <v>516</v>
      </c>
      <c r="B166" t="s">
        <v>517</v>
      </c>
      <c r="C166" t="s">
        <v>616</v>
      </c>
      <c r="D166" t="s">
        <v>617</v>
      </c>
      <c r="E166" t="s">
        <v>80</v>
      </c>
      <c r="F166" t="s">
        <v>11</v>
      </c>
      <c r="G166" t="str">
        <f>VLOOKUP(F166, 'FERC Acct Descriptions'!$A$2:$B$28, 2, FALSE)</f>
        <v>Miscellaneous Transmission Expenses</v>
      </c>
      <c r="H166" t="s">
        <v>81</v>
      </c>
      <c r="I166" t="s">
        <v>11</v>
      </c>
      <c r="J166" t="s">
        <v>82</v>
      </c>
      <c r="K166" t="s">
        <v>83</v>
      </c>
      <c r="L166" t="s">
        <v>618</v>
      </c>
      <c r="M166" t="s">
        <v>483</v>
      </c>
      <c r="N166" t="s">
        <v>619</v>
      </c>
      <c r="O166" t="s">
        <v>620</v>
      </c>
      <c r="P166" t="s">
        <v>482</v>
      </c>
      <c r="Q166" t="s">
        <v>483</v>
      </c>
      <c r="R166" t="s">
        <v>342</v>
      </c>
      <c r="S166" t="s">
        <v>343</v>
      </c>
      <c r="T166" t="s">
        <v>118</v>
      </c>
      <c r="U166" t="s">
        <v>119</v>
      </c>
      <c r="V166" t="s">
        <v>120</v>
      </c>
      <c r="W166" t="s">
        <v>121</v>
      </c>
      <c r="X166" t="s">
        <v>179</v>
      </c>
      <c r="Y166" t="s">
        <v>180</v>
      </c>
      <c r="Z166">
        <v>147557.98000000001</v>
      </c>
      <c r="AA166">
        <v>260.33999999999997</v>
      </c>
      <c r="AC166">
        <v>26679.759999999998</v>
      </c>
      <c r="AD166">
        <v>174498.08</v>
      </c>
      <c r="AK166">
        <v>0</v>
      </c>
      <c r="AP166">
        <v>0</v>
      </c>
      <c r="AQ166">
        <v>0</v>
      </c>
      <c r="AR166">
        <v>0</v>
      </c>
    </row>
    <row r="167" spans="1:44" hidden="1" x14ac:dyDescent="0.35">
      <c r="A167" t="s">
        <v>516</v>
      </c>
      <c r="B167" t="s">
        <v>517</v>
      </c>
      <c r="C167" t="s">
        <v>616</v>
      </c>
      <c r="D167" t="s">
        <v>617</v>
      </c>
      <c r="E167" t="s">
        <v>80</v>
      </c>
      <c r="F167" t="s">
        <v>11</v>
      </c>
      <c r="G167" t="str">
        <f>VLOOKUP(F167, 'FERC Acct Descriptions'!$A$2:$B$28, 2, FALSE)</f>
        <v>Miscellaneous Transmission Expenses</v>
      </c>
      <c r="H167" t="s">
        <v>81</v>
      </c>
      <c r="I167" t="s">
        <v>11</v>
      </c>
      <c r="J167" t="s">
        <v>82</v>
      </c>
      <c r="K167" t="s">
        <v>83</v>
      </c>
      <c r="L167" t="s">
        <v>618</v>
      </c>
      <c r="M167" t="s">
        <v>483</v>
      </c>
      <c r="N167" t="s">
        <v>15</v>
      </c>
      <c r="O167" t="s">
        <v>16</v>
      </c>
      <c r="P167" t="s">
        <v>482</v>
      </c>
      <c r="Q167" t="s">
        <v>483</v>
      </c>
      <c r="R167" t="s">
        <v>342</v>
      </c>
      <c r="S167" t="s">
        <v>343</v>
      </c>
      <c r="T167" t="s">
        <v>118</v>
      </c>
      <c r="U167" t="s">
        <v>119</v>
      </c>
      <c r="V167" t="s">
        <v>120</v>
      </c>
      <c r="W167" t="s">
        <v>121</v>
      </c>
      <c r="X167" t="s">
        <v>179</v>
      </c>
      <c r="Y167" t="s">
        <v>180</v>
      </c>
      <c r="Z167">
        <v>776.9</v>
      </c>
      <c r="AA167">
        <v>134912.09</v>
      </c>
      <c r="AC167">
        <v>4140.93</v>
      </c>
      <c r="AD167">
        <v>139829.92000000001</v>
      </c>
      <c r="AF167">
        <v>37736.1</v>
      </c>
      <c r="AH167">
        <v>699.6</v>
      </c>
      <c r="AI167">
        <v>38435.699999999997</v>
      </c>
      <c r="AJ167">
        <v>37736.1</v>
      </c>
      <c r="AK167">
        <v>699.59999999999854</v>
      </c>
      <c r="AL167">
        <v>38435.699999999997</v>
      </c>
      <c r="AP167">
        <v>37736.1</v>
      </c>
      <c r="AQ167">
        <v>699.59999999999854</v>
      </c>
      <c r="AR167">
        <v>38435.699999999997</v>
      </c>
    </row>
    <row r="168" spans="1:44" hidden="1" x14ac:dyDescent="0.35">
      <c r="A168" t="s">
        <v>516</v>
      </c>
      <c r="B168" t="s">
        <v>517</v>
      </c>
      <c r="C168" t="s">
        <v>616</v>
      </c>
      <c r="D168" t="s">
        <v>617</v>
      </c>
      <c r="E168" t="s">
        <v>423</v>
      </c>
      <c r="F168" t="s">
        <v>424</v>
      </c>
      <c r="G168" t="str">
        <f>VLOOKUP(F168, 'FERC Acct Descriptions'!$A$2:$B$28, 2, FALSE)</f>
        <v>Maintenance of Overhead Lines</v>
      </c>
      <c r="H168" t="s">
        <v>425</v>
      </c>
      <c r="I168" t="s">
        <v>424</v>
      </c>
      <c r="J168" t="s">
        <v>621</v>
      </c>
      <c r="K168" t="s">
        <v>622</v>
      </c>
      <c r="L168" t="s">
        <v>618</v>
      </c>
      <c r="M168" t="s">
        <v>483</v>
      </c>
      <c r="N168" t="s">
        <v>619</v>
      </c>
      <c r="O168" t="s">
        <v>620</v>
      </c>
      <c r="P168" t="s">
        <v>482</v>
      </c>
      <c r="Q168" t="s">
        <v>483</v>
      </c>
      <c r="R168" t="s">
        <v>342</v>
      </c>
      <c r="S168" t="s">
        <v>343</v>
      </c>
      <c r="T168" t="s">
        <v>118</v>
      </c>
      <c r="U168" t="s">
        <v>119</v>
      </c>
      <c r="V168" t="s">
        <v>120</v>
      </c>
      <c r="W168" t="s">
        <v>121</v>
      </c>
      <c r="X168" t="s">
        <v>179</v>
      </c>
      <c r="Y168" t="s">
        <v>180</v>
      </c>
      <c r="Z168">
        <v>5741.54</v>
      </c>
      <c r="AA168">
        <v>7754.88</v>
      </c>
      <c r="AB168">
        <v>50.28</v>
      </c>
      <c r="AC168">
        <v>48.86</v>
      </c>
      <c r="AD168">
        <v>13595.56</v>
      </c>
      <c r="AE168">
        <v>293</v>
      </c>
      <c r="AF168">
        <v>331.28</v>
      </c>
      <c r="AH168">
        <v>-385.78</v>
      </c>
      <c r="AI168">
        <v>238.5</v>
      </c>
      <c r="AJ168">
        <v>331.28</v>
      </c>
      <c r="AK168">
        <v>-92.779999999999973</v>
      </c>
      <c r="AL168">
        <v>238.5</v>
      </c>
      <c r="AP168">
        <v>331.28</v>
      </c>
      <c r="AQ168">
        <v>-92.779999999999973</v>
      </c>
      <c r="AR168">
        <v>238.5</v>
      </c>
    </row>
    <row r="169" spans="1:44" hidden="1" x14ac:dyDescent="0.35">
      <c r="A169" t="s">
        <v>516</v>
      </c>
      <c r="B169" t="s">
        <v>517</v>
      </c>
      <c r="C169" t="s">
        <v>616</v>
      </c>
      <c r="D169" t="s">
        <v>617</v>
      </c>
      <c r="E169" t="s">
        <v>423</v>
      </c>
      <c r="F169" t="s">
        <v>424</v>
      </c>
      <c r="G169" t="str">
        <f>VLOOKUP(F169, 'FERC Acct Descriptions'!$A$2:$B$28, 2, FALSE)</f>
        <v>Maintenance of Overhead Lines</v>
      </c>
      <c r="H169" t="s">
        <v>425</v>
      </c>
      <c r="I169" t="s">
        <v>424</v>
      </c>
      <c r="J169" t="s">
        <v>621</v>
      </c>
      <c r="K169" t="s">
        <v>622</v>
      </c>
      <c r="L169" t="s">
        <v>618</v>
      </c>
      <c r="M169" t="s">
        <v>483</v>
      </c>
      <c r="N169" t="s">
        <v>15</v>
      </c>
      <c r="O169" t="s">
        <v>16</v>
      </c>
      <c r="P169" t="s">
        <v>482</v>
      </c>
      <c r="Q169" t="s">
        <v>483</v>
      </c>
      <c r="R169" t="s">
        <v>342</v>
      </c>
      <c r="S169" t="s">
        <v>343</v>
      </c>
      <c r="T169" t="s">
        <v>118</v>
      </c>
      <c r="U169" t="s">
        <v>119</v>
      </c>
      <c r="V169" t="s">
        <v>120</v>
      </c>
      <c r="W169" t="s">
        <v>121</v>
      </c>
      <c r="X169" t="s">
        <v>179</v>
      </c>
      <c r="Y169" t="s">
        <v>180</v>
      </c>
      <c r="Z169">
        <v>3113.19</v>
      </c>
      <c r="AA169">
        <v>102302.56</v>
      </c>
      <c r="AB169">
        <v>2789807.71</v>
      </c>
      <c r="AC169">
        <v>77723.09</v>
      </c>
      <c r="AD169">
        <v>2972946.55</v>
      </c>
      <c r="AE169">
        <v>1653.05</v>
      </c>
      <c r="AF169">
        <v>28973.21</v>
      </c>
      <c r="AG169">
        <v>778456.95</v>
      </c>
      <c r="AH169">
        <v>30171.42</v>
      </c>
      <c r="AI169">
        <v>839254.63</v>
      </c>
      <c r="AJ169">
        <v>28973.21</v>
      </c>
      <c r="AK169">
        <v>810281.42</v>
      </c>
      <c r="AL169">
        <v>839254.63</v>
      </c>
      <c r="AP169">
        <v>28973.21</v>
      </c>
      <c r="AQ169">
        <v>810281.42</v>
      </c>
      <c r="AR169">
        <v>839254.63</v>
      </c>
    </row>
    <row r="170" spans="1:44" hidden="1" x14ac:dyDescent="0.35">
      <c r="A170" t="s">
        <v>516</v>
      </c>
      <c r="B170" t="s">
        <v>517</v>
      </c>
      <c r="C170" t="s">
        <v>623</v>
      </c>
      <c r="D170" t="s">
        <v>624</v>
      </c>
      <c r="E170" t="s">
        <v>80</v>
      </c>
      <c r="F170" t="s">
        <v>11</v>
      </c>
      <c r="G170" t="str">
        <f>VLOOKUP(F170, 'FERC Acct Descriptions'!$A$2:$B$28, 2, FALSE)</f>
        <v>Miscellaneous Transmission Expenses</v>
      </c>
      <c r="H170" t="s">
        <v>81</v>
      </c>
      <c r="I170" t="s">
        <v>11</v>
      </c>
      <c r="J170" t="s">
        <v>82</v>
      </c>
      <c r="K170" t="s">
        <v>83</v>
      </c>
      <c r="L170" t="s">
        <v>618</v>
      </c>
      <c r="M170" t="s">
        <v>483</v>
      </c>
      <c r="N170" t="s">
        <v>625</v>
      </c>
      <c r="O170" t="s">
        <v>626</v>
      </c>
      <c r="P170" t="s">
        <v>482</v>
      </c>
      <c r="Q170" t="s">
        <v>483</v>
      </c>
      <c r="R170" t="s">
        <v>342</v>
      </c>
      <c r="S170" t="s">
        <v>343</v>
      </c>
      <c r="T170" t="s">
        <v>118</v>
      </c>
      <c r="U170" t="s">
        <v>119</v>
      </c>
      <c r="V170" t="s">
        <v>120</v>
      </c>
      <c r="W170" t="s">
        <v>121</v>
      </c>
      <c r="X170" t="s">
        <v>179</v>
      </c>
      <c r="Y170" t="s">
        <v>180</v>
      </c>
      <c r="AE170">
        <v>11946.98</v>
      </c>
      <c r="AI170">
        <v>11946.98</v>
      </c>
      <c r="AK170">
        <v>11946.98</v>
      </c>
      <c r="AL170">
        <v>11946.98</v>
      </c>
      <c r="AP170">
        <v>0</v>
      </c>
      <c r="AQ170">
        <v>11946.98</v>
      </c>
      <c r="AR170">
        <v>11946.98</v>
      </c>
    </row>
    <row r="171" spans="1:44" hidden="1" x14ac:dyDescent="0.35">
      <c r="A171" t="s">
        <v>516</v>
      </c>
      <c r="B171" t="s">
        <v>517</v>
      </c>
      <c r="C171" t="s">
        <v>623</v>
      </c>
      <c r="D171" t="s">
        <v>624</v>
      </c>
      <c r="E171" t="s">
        <v>423</v>
      </c>
      <c r="F171" t="s">
        <v>424</v>
      </c>
      <c r="G171" t="str">
        <f>VLOOKUP(F171, 'FERC Acct Descriptions'!$A$2:$B$28, 2, FALSE)</f>
        <v>Maintenance of Overhead Lines</v>
      </c>
      <c r="H171" t="s">
        <v>425</v>
      </c>
      <c r="I171" t="s">
        <v>424</v>
      </c>
      <c r="J171" t="s">
        <v>621</v>
      </c>
      <c r="K171" t="s">
        <v>622</v>
      </c>
      <c r="L171" t="s">
        <v>618</v>
      </c>
      <c r="M171" t="s">
        <v>483</v>
      </c>
      <c r="N171" t="s">
        <v>625</v>
      </c>
      <c r="O171" t="s">
        <v>626</v>
      </c>
      <c r="P171" t="s">
        <v>482</v>
      </c>
      <c r="Q171" t="s">
        <v>483</v>
      </c>
      <c r="R171" t="s">
        <v>342</v>
      </c>
      <c r="S171" t="s">
        <v>343</v>
      </c>
      <c r="T171" t="s">
        <v>118</v>
      </c>
      <c r="U171" t="s">
        <v>119</v>
      </c>
      <c r="V171" t="s">
        <v>120</v>
      </c>
      <c r="W171" t="s">
        <v>121</v>
      </c>
      <c r="X171" t="s">
        <v>179</v>
      </c>
      <c r="Y171" t="s">
        <v>180</v>
      </c>
      <c r="Z171">
        <v>718853.18</v>
      </c>
      <c r="AA171">
        <v>145914.62</v>
      </c>
      <c r="AB171">
        <v>74409.52</v>
      </c>
      <c r="AC171">
        <v>7002.54</v>
      </c>
      <c r="AD171">
        <v>946179.86</v>
      </c>
      <c r="AE171">
        <v>371664.44</v>
      </c>
      <c r="AF171">
        <v>107907.81</v>
      </c>
      <c r="AG171">
        <v>6766.86</v>
      </c>
      <c r="AH171">
        <v>8321.3799999999992</v>
      </c>
      <c r="AI171">
        <v>494660.49</v>
      </c>
      <c r="AJ171">
        <v>107907.81</v>
      </c>
      <c r="AK171">
        <v>386752.68</v>
      </c>
      <c r="AL171">
        <v>494660.49</v>
      </c>
      <c r="AP171">
        <v>107907.81</v>
      </c>
      <c r="AQ171">
        <v>386752.68</v>
      </c>
      <c r="AR171">
        <v>494660.49</v>
      </c>
    </row>
    <row r="172" spans="1:44" hidden="1" x14ac:dyDescent="0.35">
      <c r="A172" t="s">
        <v>516</v>
      </c>
      <c r="B172" t="s">
        <v>517</v>
      </c>
      <c r="C172" t="s">
        <v>627</v>
      </c>
      <c r="D172" t="s">
        <v>628</v>
      </c>
      <c r="E172" t="s">
        <v>629</v>
      </c>
      <c r="F172" t="s">
        <v>630</v>
      </c>
      <c r="G172" t="str">
        <f>VLOOKUP(F172, 'FERC Acct Descriptions'!$A$2:$B$28, 2, FALSE)</f>
        <v>Maintenance of Underground Lines</v>
      </c>
      <c r="H172" t="s">
        <v>631</v>
      </c>
      <c r="I172" t="s">
        <v>630</v>
      </c>
      <c r="J172" t="s">
        <v>632</v>
      </c>
      <c r="K172" t="s">
        <v>633</v>
      </c>
      <c r="L172" t="s">
        <v>618</v>
      </c>
      <c r="M172" t="s">
        <v>483</v>
      </c>
      <c r="N172" t="s">
        <v>634</v>
      </c>
      <c r="O172" t="s">
        <v>635</v>
      </c>
      <c r="P172" t="s">
        <v>482</v>
      </c>
      <c r="Q172" t="s">
        <v>483</v>
      </c>
      <c r="R172" t="s">
        <v>342</v>
      </c>
      <c r="S172" t="s">
        <v>343</v>
      </c>
      <c r="T172" t="s">
        <v>118</v>
      </c>
      <c r="U172" t="s">
        <v>119</v>
      </c>
      <c r="V172" t="s">
        <v>120</v>
      </c>
      <c r="W172" t="s">
        <v>121</v>
      </c>
      <c r="X172" t="s">
        <v>179</v>
      </c>
      <c r="Y172" t="s">
        <v>180</v>
      </c>
      <c r="Z172">
        <v>1346764.01</v>
      </c>
      <c r="AA172">
        <v>1024310.75</v>
      </c>
      <c r="AB172">
        <v>51762.74</v>
      </c>
      <c r="AC172">
        <v>30067.59</v>
      </c>
      <c r="AD172">
        <v>2452905.09</v>
      </c>
      <c r="AE172">
        <v>1704814.39</v>
      </c>
      <c r="AF172">
        <v>1566864.61</v>
      </c>
      <c r="AG172">
        <v>72818.100000000006</v>
      </c>
      <c r="AH172">
        <v>61408.800000000003</v>
      </c>
      <c r="AI172">
        <v>3405905.9</v>
      </c>
      <c r="AJ172">
        <v>1566864.61</v>
      </c>
      <c r="AK172">
        <v>1839041.2899999998</v>
      </c>
      <c r="AL172">
        <v>3405905.9</v>
      </c>
      <c r="AP172">
        <v>1566864.61</v>
      </c>
      <c r="AQ172">
        <v>1839041.2899999998</v>
      </c>
      <c r="AR172">
        <v>3405905.9</v>
      </c>
    </row>
    <row r="173" spans="1:44" hidden="1" x14ac:dyDescent="0.35">
      <c r="A173" t="s">
        <v>516</v>
      </c>
      <c r="B173" t="s">
        <v>517</v>
      </c>
      <c r="C173" t="s">
        <v>636</v>
      </c>
      <c r="D173" t="s">
        <v>637</v>
      </c>
      <c r="E173" t="s">
        <v>80</v>
      </c>
      <c r="F173" t="s">
        <v>11</v>
      </c>
      <c r="G173" t="str">
        <f>VLOOKUP(F173, 'FERC Acct Descriptions'!$A$2:$B$28, 2, FALSE)</f>
        <v>Miscellaneous Transmission Expenses</v>
      </c>
      <c r="H173" t="s">
        <v>81</v>
      </c>
      <c r="I173" t="s">
        <v>11</v>
      </c>
      <c r="J173" t="s">
        <v>621</v>
      </c>
      <c r="K173" t="s">
        <v>622</v>
      </c>
      <c r="L173" t="s">
        <v>638</v>
      </c>
      <c r="M173" t="s">
        <v>639</v>
      </c>
      <c r="N173" t="s">
        <v>640</v>
      </c>
      <c r="O173" t="s">
        <v>641</v>
      </c>
      <c r="P173" t="s">
        <v>642</v>
      </c>
      <c r="Q173" t="s">
        <v>643</v>
      </c>
      <c r="R173" t="s">
        <v>342</v>
      </c>
      <c r="S173" t="s">
        <v>343</v>
      </c>
      <c r="T173" t="s">
        <v>118</v>
      </c>
      <c r="U173" t="s">
        <v>119</v>
      </c>
      <c r="V173" t="s">
        <v>120</v>
      </c>
      <c r="W173" t="s">
        <v>121</v>
      </c>
      <c r="X173" t="s">
        <v>179</v>
      </c>
      <c r="Y173" t="s">
        <v>180</v>
      </c>
      <c r="AC173">
        <v>0</v>
      </c>
      <c r="AD173">
        <v>0</v>
      </c>
      <c r="AH173">
        <v>404959.88</v>
      </c>
      <c r="AI173">
        <v>404959.88</v>
      </c>
      <c r="AK173">
        <v>404959.88</v>
      </c>
      <c r="AL173">
        <v>404959.88</v>
      </c>
      <c r="AP173">
        <v>0</v>
      </c>
      <c r="AQ173">
        <v>404959.88</v>
      </c>
      <c r="AR173">
        <v>404959.88</v>
      </c>
    </row>
    <row r="174" spans="1:44" hidden="1" x14ac:dyDescent="0.35">
      <c r="A174" t="s">
        <v>516</v>
      </c>
      <c r="B174" t="s">
        <v>517</v>
      </c>
      <c r="C174" t="s">
        <v>636</v>
      </c>
      <c r="D174" t="s">
        <v>637</v>
      </c>
      <c r="E174" t="s">
        <v>423</v>
      </c>
      <c r="F174" t="s">
        <v>424</v>
      </c>
      <c r="G174" t="str">
        <f>VLOOKUP(F174, 'FERC Acct Descriptions'!$A$2:$B$28, 2, FALSE)</f>
        <v>Maintenance of Overhead Lines</v>
      </c>
      <c r="H174" t="s">
        <v>425</v>
      </c>
      <c r="I174" t="s">
        <v>424</v>
      </c>
      <c r="J174" t="s">
        <v>621</v>
      </c>
      <c r="K174" t="s">
        <v>622</v>
      </c>
      <c r="L174" t="s">
        <v>638</v>
      </c>
      <c r="M174" t="s">
        <v>639</v>
      </c>
      <c r="N174" t="s">
        <v>640</v>
      </c>
      <c r="O174" t="s">
        <v>641</v>
      </c>
      <c r="P174" t="s">
        <v>642</v>
      </c>
      <c r="Q174" t="s">
        <v>643</v>
      </c>
      <c r="R174" t="s">
        <v>342</v>
      </c>
      <c r="S174" t="s">
        <v>343</v>
      </c>
      <c r="T174" t="s">
        <v>118</v>
      </c>
      <c r="U174" t="s">
        <v>119</v>
      </c>
      <c r="V174" t="s">
        <v>120</v>
      </c>
      <c r="W174" t="s">
        <v>121</v>
      </c>
      <c r="X174" t="s">
        <v>179</v>
      </c>
      <c r="Y174" t="s">
        <v>180</v>
      </c>
      <c r="Z174">
        <v>-728875.3</v>
      </c>
      <c r="AA174">
        <v>988330.5</v>
      </c>
      <c r="AB174">
        <v>12026.76</v>
      </c>
      <c r="AC174">
        <v>1584863.87</v>
      </c>
      <c r="AD174">
        <v>1856345.83</v>
      </c>
      <c r="AE174">
        <v>8307875.0300000003</v>
      </c>
      <c r="AF174">
        <v>4124279.35</v>
      </c>
      <c r="AG174">
        <v>187437.74</v>
      </c>
      <c r="AH174">
        <v>375830.11</v>
      </c>
      <c r="AI174">
        <v>12995422.23</v>
      </c>
      <c r="AJ174">
        <v>4124279.35</v>
      </c>
      <c r="AK174">
        <v>8871142.8800000008</v>
      </c>
      <c r="AL174">
        <v>12995422.23</v>
      </c>
      <c r="AP174">
        <v>4124279.35</v>
      </c>
      <c r="AQ174">
        <v>8871142.8800000008</v>
      </c>
      <c r="AR174">
        <v>12995422.23</v>
      </c>
    </row>
    <row r="175" spans="1:44" hidden="1" x14ac:dyDescent="0.35">
      <c r="A175" t="s">
        <v>516</v>
      </c>
      <c r="B175" t="s">
        <v>517</v>
      </c>
      <c r="C175" t="s">
        <v>636</v>
      </c>
      <c r="D175" t="s">
        <v>637</v>
      </c>
      <c r="E175" t="s">
        <v>423</v>
      </c>
      <c r="F175" t="s">
        <v>424</v>
      </c>
      <c r="G175" t="str">
        <f>VLOOKUP(F175, 'FERC Acct Descriptions'!$A$2:$B$28, 2, FALSE)</f>
        <v>Maintenance of Overhead Lines</v>
      </c>
      <c r="H175" t="s">
        <v>425</v>
      </c>
      <c r="I175" t="s">
        <v>424</v>
      </c>
      <c r="J175" t="s">
        <v>621</v>
      </c>
      <c r="K175" t="s">
        <v>622</v>
      </c>
      <c r="L175" t="s">
        <v>638</v>
      </c>
      <c r="M175" t="s">
        <v>639</v>
      </c>
      <c r="N175" t="s">
        <v>644</v>
      </c>
      <c r="O175" t="s">
        <v>645</v>
      </c>
      <c r="P175" t="s">
        <v>642</v>
      </c>
      <c r="Q175" t="s">
        <v>643</v>
      </c>
      <c r="R175" t="s">
        <v>342</v>
      </c>
      <c r="S175" t="s">
        <v>343</v>
      </c>
      <c r="T175" t="s">
        <v>118</v>
      </c>
      <c r="U175" t="s">
        <v>119</v>
      </c>
      <c r="V175" t="s">
        <v>120</v>
      </c>
      <c r="W175" t="s">
        <v>121</v>
      </c>
      <c r="X175" t="s">
        <v>179</v>
      </c>
      <c r="Y175" t="s">
        <v>180</v>
      </c>
      <c r="Z175">
        <v>31682.46</v>
      </c>
      <c r="AA175">
        <v>83149.83</v>
      </c>
      <c r="AC175">
        <v>2365</v>
      </c>
      <c r="AD175">
        <v>117197.29</v>
      </c>
      <c r="AK175">
        <v>0</v>
      </c>
      <c r="AP175">
        <v>0</v>
      </c>
      <c r="AQ175">
        <v>0</v>
      </c>
      <c r="AR175">
        <v>0</v>
      </c>
    </row>
    <row r="176" spans="1:44" hidden="1" x14ac:dyDescent="0.35">
      <c r="A176" t="s">
        <v>516</v>
      </c>
      <c r="B176" t="s">
        <v>517</v>
      </c>
      <c r="C176" t="s">
        <v>646</v>
      </c>
      <c r="D176" t="s">
        <v>647</v>
      </c>
      <c r="E176" t="s">
        <v>183</v>
      </c>
      <c r="F176" t="s">
        <v>184</v>
      </c>
      <c r="G176" t="str">
        <f>VLOOKUP(F176, 'FERC Acct Descriptions'!$A$2:$B$28, 2, FALSE)</f>
        <v>Overhead Line Expense</v>
      </c>
      <c r="H176" t="s">
        <v>185</v>
      </c>
      <c r="I176" t="s">
        <v>184</v>
      </c>
      <c r="J176" t="s">
        <v>380</v>
      </c>
      <c r="K176" t="s">
        <v>381</v>
      </c>
      <c r="L176" t="s">
        <v>541</v>
      </c>
      <c r="M176" t="s">
        <v>542</v>
      </c>
      <c r="N176" t="s">
        <v>648</v>
      </c>
      <c r="O176" t="s">
        <v>649</v>
      </c>
      <c r="P176" t="s">
        <v>207</v>
      </c>
      <c r="Q176" t="s">
        <v>208</v>
      </c>
      <c r="R176" t="s">
        <v>342</v>
      </c>
      <c r="S176" t="s">
        <v>343</v>
      </c>
      <c r="T176" t="s">
        <v>118</v>
      </c>
      <c r="U176" t="s">
        <v>119</v>
      </c>
      <c r="V176" t="s">
        <v>120</v>
      </c>
      <c r="W176" t="s">
        <v>121</v>
      </c>
      <c r="X176" t="s">
        <v>179</v>
      </c>
      <c r="Y176" t="s">
        <v>180</v>
      </c>
      <c r="Z176">
        <v>13912.62</v>
      </c>
      <c r="AA176">
        <v>6251.86</v>
      </c>
      <c r="AC176">
        <v>156.29</v>
      </c>
      <c r="AD176">
        <v>20320.77</v>
      </c>
      <c r="AE176">
        <v>153770.57</v>
      </c>
      <c r="AF176">
        <v>18297.53</v>
      </c>
      <c r="AH176">
        <v>5214.38</v>
      </c>
      <c r="AI176">
        <v>177282.48</v>
      </c>
      <c r="AJ176">
        <v>18297.53</v>
      </c>
      <c r="AK176">
        <v>158984.95000000001</v>
      </c>
      <c r="AL176">
        <v>177282.48</v>
      </c>
      <c r="AP176">
        <v>18297.53</v>
      </c>
      <c r="AQ176">
        <v>158984.95000000001</v>
      </c>
      <c r="AR176">
        <v>177282.48</v>
      </c>
    </row>
    <row r="177" spans="1:44" hidden="1" x14ac:dyDescent="0.35">
      <c r="A177" t="s">
        <v>516</v>
      </c>
      <c r="B177" t="s">
        <v>517</v>
      </c>
      <c r="C177" t="s">
        <v>650</v>
      </c>
      <c r="D177" t="s">
        <v>651</v>
      </c>
      <c r="E177" t="s">
        <v>423</v>
      </c>
      <c r="F177" t="s">
        <v>424</v>
      </c>
      <c r="G177" t="str">
        <f>VLOOKUP(F177, 'FERC Acct Descriptions'!$A$2:$B$28, 2, FALSE)</f>
        <v>Maintenance of Overhead Lines</v>
      </c>
      <c r="H177" t="s">
        <v>425</v>
      </c>
      <c r="I177" t="s">
        <v>424</v>
      </c>
      <c r="J177" t="s">
        <v>621</v>
      </c>
      <c r="K177" t="s">
        <v>622</v>
      </c>
      <c r="L177" t="s">
        <v>382</v>
      </c>
      <c r="M177" t="s">
        <v>383</v>
      </c>
      <c r="N177" t="s">
        <v>652</v>
      </c>
      <c r="O177" t="s">
        <v>653</v>
      </c>
      <c r="P177" t="s">
        <v>654</v>
      </c>
      <c r="Q177" t="s">
        <v>655</v>
      </c>
      <c r="R177" t="s">
        <v>342</v>
      </c>
      <c r="S177" t="s">
        <v>343</v>
      </c>
      <c r="T177" t="s">
        <v>118</v>
      </c>
      <c r="U177" t="s">
        <v>119</v>
      </c>
      <c r="V177" t="s">
        <v>120</v>
      </c>
      <c r="W177" t="s">
        <v>121</v>
      </c>
      <c r="X177" t="s">
        <v>179</v>
      </c>
      <c r="Y177" t="s">
        <v>180</v>
      </c>
      <c r="Z177">
        <v>147423.67999999999</v>
      </c>
      <c r="AA177">
        <v>28591.5</v>
      </c>
      <c r="AC177">
        <v>-665.55</v>
      </c>
      <c r="AD177">
        <v>175349.63</v>
      </c>
      <c r="AE177">
        <v>1591</v>
      </c>
      <c r="AF177">
        <v>548.04999999999995</v>
      </c>
      <c r="AH177">
        <v>-33.72</v>
      </c>
      <c r="AI177">
        <v>2105.33</v>
      </c>
      <c r="AJ177">
        <v>548.04999999999995</v>
      </c>
      <c r="AK177">
        <v>1557.28</v>
      </c>
      <c r="AL177">
        <v>2105.33</v>
      </c>
      <c r="AP177">
        <v>548.04999999999995</v>
      </c>
      <c r="AQ177">
        <v>1557.28</v>
      </c>
      <c r="AR177">
        <v>2105.33</v>
      </c>
    </row>
    <row r="178" spans="1:44" hidden="1" x14ac:dyDescent="0.35">
      <c r="A178" t="s">
        <v>516</v>
      </c>
      <c r="B178" t="s">
        <v>517</v>
      </c>
      <c r="C178" t="s">
        <v>656</v>
      </c>
      <c r="D178" t="s">
        <v>657</v>
      </c>
      <c r="E178" t="s">
        <v>526</v>
      </c>
      <c r="F178" t="s">
        <v>527</v>
      </c>
      <c r="G178" t="str">
        <f>VLOOKUP(F178, 'FERC Acct Descriptions'!$A$2:$B$28, 2, FALSE)</f>
        <v>Load Dispatch - Monitor and operate transmission system</v>
      </c>
      <c r="H178" t="s">
        <v>528</v>
      </c>
      <c r="I178" t="s">
        <v>113</v>
      </c>
      <c r="J178" t="s">
        <v>529</v>
      </c>
      <c r="K178" t="s">
        <v>530</v>
      </c>
      <c r="L178" t="s">
        <v>531</v>
      </c>
      <c r="M178" t="s">
        <v>532</v>
      </c>
      <c r="N178" t="s">
        <v>15</v>
      </c>
      <c r="O178" t="s">
        <v>16</v>
      </c>
      <c r="P178" t="s">
        <v>533</v>
      </c>
      <c r="Q178" t="s">
        <v>534</v>
      </c>
      <c r="R178" t="s">
        <v>342</v>
      </c>
      <c r="S178" t="s">
        <v>343</v>
      </c>
      <c r="T178" t="s">
        <v>118</v>
      </c>
      <c r="U178" t="s">
        <v>119</v>
      </c>
      <c r="V178" t="s">
        <v>120</v>
      </c>
      <c r="W178" t="s">
        <v>121</v>
      </c>
      <c r="X178" t="s">
        <v>179</v>
      </c>
      <c r="Y178" t="s">
        <v>180</v>
      </c>
      <c r="AA178">
        <v>21411877.899999999</v>
      </c>
      <c r="AC178">
        <v>461745.62</v>
      </c>
      <c r="AD178">
        <v>21873623.52</v>
      </c>
      <c r="AF178">
        <v>22516471.379999999</v>
      </c>
      <c r="AH178">
        <v>543881.91</v>
      </c>
      <c r="AI178">
        <v>23060353.289999999</v>
      </c>
      <c r="AJ178">
        <v>22516471.379999999</v>
      </c>
      <c r="AK178">
        <v>543881.91000000015</v>
      </c>
      <c r="AL178">
        <v>23060353.289999999</v>
      </c>
      <c r="AP178">
        <v>22516471.379999999</v>
      </c>
      <c r="AQ178">
        <v>543881.91000000015</v>
      </c>
      <c r="AR178">
        <v>23060353.289999999</v>
      </c>
    </row>
    <row r="179" spans="1:44" hidden="1" x14ac:dyDescent="0.35">
      <c r="A179" t="s">
        <v>516</v>
      </c>
      <c r="B179" t="s">
        <v>517</v>
      </c>
      <c r="C179" t="s">
        <v>656</v>
      </c>
      <c r="D179" t="s">
        <v>657</v>
      </c>
      <c r="E179" t="s">
        <v>183</v>
      </c>
      <c r="F179" t="s">
        <v>184</v>
      </c>
      <c r="G179" t="str">
        <f>VLOOKUP(F179, 'FERC Acct Descriptions'!$A$2:$B$28, 2, FALSE)</f>
        <v>Overhead Line Expense</v>
      </c>
      <c r="H179" t="s">
        <v>185</v>
      </c>
      <c r="I179" t="s">
        <v>184</v>
      </c>
      <c r="J179" t="s">
        <v>380</v>
      </c>
      <c r="K179" t="s">
        <v>381</v>
      </c>
      <c r="L179" t="s">
        <v>531</v>
      </c>
      <c r="M179" t="s">
        <v>532</v>
      </c>
      <c r="N179" t="s">
        <v>15</v>
      </c>
      <c r="O179" t="s">
        <v>16</v>
      </c>
      <c r="P179" t="s">
        <v>533</v>
      </c>
      <c r="Q179" t="s">
        <v>534</v>
      </c>
      <c r="R179" t="s">
        <v>342</v>
      </c>
      <c r="S179" t="s">
        <v>343</v>
      </c>
      <c r="T179" t="s">
        <v>118</v>
      </c>
      <c r="U179" t="s">
        <v>119</v>
      </c>
      <c r="V179" t="s">
        <v>120</v>
      </c>
      <c r="W179" t="s">
        <v>121</v>
      </c>
      <c r="X179" t="s">
        <v>179</v>
      </c>
      <c r="Y179" t="s">
        <v>180</v>
      </c>
      <c r="AA179">
        <v>1622853.35</v>
      </c>
      <c r="AC179">
        <v>35843.53</v>
      </c>
      <c r="AD179">
        <v>1658696.88</v>
      </c>
      <c r="AF179">
        <v>1040887.37</v>
      </c>
      <c r="AH179">
        <v>20546.28</v>
      </c>
      <c r="AI179">
        <v>1061433.6499999999</v>
      </c>
      <c r="AJ179">
        <v>1040887.37</v>
      </c>
      <c r="AK179">
        <v>20546.279999999912</v>
      </c>
      <c r="AL179">
        <v>1061433.6499999999</v>
      </c>
      <c r="AP179">
        <v>1040887.37</v>
      </c>
      <c r="AQ179">
        <v>20546.279999999912</v>
      </c>
      <c r="AR179">
        <v>1061433.6499999999</v>
      </c>
    </row>
    <row r="180" spans="1:44" hidden="1" x14ac:dyDescent="0.35">
      <c r="A180" t="s">
        <v>516</v>
      </c>
      <c r="B180" t="s">
        <v>517</v>
      </c>
      <c r="C180" t="s">
        <v>658</v>
      </c>
      <c r="D180" t="s">
        <v>659</v>
      </c>
      <c r="E180" t="s">
        <v>526</v>
      </c>
      <c r="F180" t="s">
        <v>527</v>
      </c>
      <c r="G180" t="str">
        <f>VLOOKUP(F180, 'FERC Acct Descriptions'!$A$2:$B$28, 2, FALSE)</f>
        <v>Load Dispatch - Monitor and operate transmission system</v>
      </c>
      <c r="H180" t="s">
        <v>528</v>
      </c>
      <c r="I180" t="s">
        <v>113</v>
      </c>
      <c r="J180" t="s">
        <v>529</v>
      </c>
      <c r="K180" t="s">
        <v>530</v>
      </c>
      <c r="L180" t="s">
        <v>531</v>
      </c>
      <c r="M180" t="s">
        <v>532</v>
      </c>
      <c r="N180" t="s">
        <v>15</v>
      </c>
      <c r="O180" t="s">
        <v>16</v>
      </c>
      <c r="P180" t="s">
        <v>533</v>
      </c>
      <c r="Q180" t="s">
        <v>534</v>
      </c>
      <c r="R180" t="s">
        <v>342</v>
      </c>
      <c r="S180" t="s">
        <v>343</v>
      </c>
      <c r="T180" t="s">
        <v>118</v>
      </c>
      <c r="U180" t="s">
        <v>119</v>
      </c>
      <c r="V180" t="s">
        <v>120</v>
      </c>
      <c r="W180" t="s">
        <v>121</v>
      </c>
      <c r="X180" t="s">
        <v>179</v>
      </c>
      <c r="Y180" t="s">
        <v>180</v>
      </c>
      <c r="Z180">
        <v>27511</v>
      </c>
      <c r="AA180">
        <v>1315645.8899999999</v>
      </c>
      <c r="AC180">
        <v>200538.15</v>
      </c>
      <c r="AD180">
        <v>1543695.04</v>
      </c>
      <c r="AE180">
        <v>20060</v>
      </c>
      <c r="AF180">
        <v>1170893.8500000001</v>
      </c>
      <c r="AH180">
        <v>188866.31</v>
      </c>
      <c r="AI180">
        <v>1379820.16</v>
      </c>
      <c r="AJ180">
        <v>1170893.8500000001</v>
      </c>
      <c r="AK180">
        <v>208926.30999999982</v>
      </c>
      <c r="AL180">
        <v>1379820.16</v>
      </c>
      <c r="AP180">
        <v>1170893.8500000001</v>
      </c>
      <c r="AQ180">
        <v>208926.30999999982</v>
      </c>
      <c r="AR180">
        <v>1379820.16</v>
      </c>
    </row>
    <row r="181" spans="1:44" hidden="1" x14ac:dyDescent="0.35">
      <c r="A181" t="s">
        <v>516</v>
      </c>
      <c r="B181" t="s">
        <v>517</v>
      </c>
      <c r="C181" t="s">
        <v>660</v>
      </c>
      <c r="D181" t="s">
        <v>661</v>
      </c>
      <c r="E181" t="s">
        <v>526</v>
      </c>
      <c r="F181" t="s">
        <v>527</v>
      </c>
      <c r="G181" t="str">
        <f>VLOOKUP(F181, 'FERC Acct Descriptions'!$A$2:$B$28, 2, FALSE)</f>
        <v>Load Dispatch - Monitor and operate transmission system</v>
      </c>
      <c r="H181" t="s">
        <v>528</v>
      </c>
      <c r="I181" t="s">
        <v>113</v>
      </c>
      <c r="J181" t="s">
        <v>529</v>
      </c>
      <c r="K181" t="s">
        <v>530</v>
      </c>
      <c r="L181" t="s">
        <v>531</v>
      </c>
      <c r="M181" t="s">
        <v>532</v>
      </c>
      <c r="N181" t="s">
        <v>15</v>
      </c>
      <c r="O181" t="s">
        <v>16</v>
      </c>
      <c r="P181" t="s">
        <v>662</v>
      </c>
      <c r="Q181" t="s">
        <v>663</v>
      </c>
      <c r="R181" t="s">
        <v>342</v>
      </c>
      <c r="S181" t="s">
        <v>343</v>
      </c>
      <c r="T181" t="s">
        <v>118</v>
      </c>
      <c r="U181" t="s">
        <v>119</v>
      </c>
      <c r="V181" t="s">
        <v>120</v>
      </c>
      <c r="W181" t="s">
        <v>121</v>
      </c>
      <c r="X181" t="s">
        <v>179</v>
      </c>
      <c r="Y181" t="s">
        <v>180</v>
      </c>
      <c r="Z181">
        <v>5952.12</v>
      </c>
      <c r="AA181">
        <v>3946994.75</v>
      </c>
      <c r="AC181">
        <v>77063.53</v>
      </c>
      <c r="AD181">
        <v>4030010.4</v>
      </c>
      <c r="AE181">
        <v>12670.2</v>
      </c>
      <c r="AF181">
        <v>3887954.88</v>
      </c>
      <c r="AH181">
        <v>76225.350000000006</v>
      </c>
      <c r="AI181">
        <v>3976850.43</v>
      </c>
      <c r="AJ181">
        <v>3887954.88</v>
      </c>
      <c r="AK181">
        <v>88895.550000000279</v>
      </c>
      <c r="AL181">
        <v>3976850.43</v>
      </c>
      <c r="AP181">
        <v>3887954.88</v>
      </c>
      <c r="AQ181">
        <v>88895.550000000279</v>
      </c>
      <c r="AR181">
        <v>3976850.43</v>
      </c>
    </row>
    <row r="182" spans="1:44" hidden="1" x14ac:dyDescent="0.35">
      <c r="A182" t="s">
        <v>516</v>
      </c>
      <c r="B182" t="s">
        <v>517</v>
      </c>
      <c r="C182" t="s">
        <v>664</v>
      </c>
      <c r="D182" t="s">
        <v>665</v>
      </c>
      <c r="E182" t="s">
        <v>80</v>
      </c>
      <c r="F182" t="s">
        <v>11</v>
      </c>
      <c r="G182" t="str">
        <f>VLOOKUP(F182, 'FERC Acct Descriptions'!$A$2:$B$28, 2, FALSE)</f>
        <v>Miscellaneous Transmission Expenses</v>
      </c>
      <c r="H182" t="s">
        <v>81</v>
      </c>
      <c r="I182" t="s">
        <v>11</v>
      </c>
      <c r="J182" t="s">
        <v>82</v>
      </c>
      <c r="K182" t="s">
        <v>83</v>
      </c>
      <c r="L182" t="s">
        <v>84</v>
      </c>
      <c r="M182" t="s">
        <v>85</v>
      </c>
      <c r="N182" t="s">
        <v>15</v>
      </c>
      <c r="O182" t="s">
        <v>16</v>
      </c>
      <c r="P182" t="s">
        <v>666</v>
      </c>
      <c r="Q182" t="s">
        <v>667</v>
      </c>
      <c r="R182" t="s">
        <v>342</v>
      </c>
      <c r="S182" t="s">
        <v>343</v>
      </c>
      <c r="T182" t="s">
        <v>118</v>
      </c>
      <c r="U182" t="s">
        <v>119</v>
      </c>
      <c r="V182" t="s">
        <v>120</v>
      </c>
      <c r="W182" t="s">
        <v>121</v>
      </c>
      <c r="X182" t="s">
        <v>322</v>
      </c>
      <c r="Y182" t="s">
        <v>323</v>
      </c>
      <c r="AA182">
        <v>535429.42000000004</v>
      </c>
      <c r="AB182">
        <v>553.04999999999995</v>
      </c>
      <c r="AC182">
        <v>8222.2000000000007</v>
      </c>
      <c r="AD182">
        <v>544204.67000000004</v>
      </c>
      <c r="AF182">
        <v>549232.61</v>
      </c>
      <c r="AG182">
        <v>1998.24</v>
      </c>
      <c r="AH182">
        <v>10492.36</v>
      </c>
      <c r="AI182">
        <v>561723.21</v>
      </c>
      <c r="AJ182">
        <v>549232.61</v>
      </c>
      <c r="AK182">
        <v>12490.599999999977</v>
      </c>
      <c r="AL182">
        <v>561723.21</v>
      </c>
      <c r="AP182">
        <v>549232.61</v>
      </c>
      <c r="AQ182">
        <v>12490.599999999977</v>
      </c>
      <c r="AR182">
        <v>561723.21</v>
      </c>
    </row>
    <row r="183" spans="1:44" hidden="1" x14ac:dyDescent="0.35">
      <c r="A183" t="s">
        <v>516</v>
      </c>
      <c r="B183" t="s">
        <v>517</v>
      </c>
      <c r="C183" t="s">
        <v>668</v>
      </c>
      <c r="D183" t="s">
        <v>669</v>
      </c>
      <c r="E183" t="s">
        <v>183</v>
      </c>
      <c r="F183" t="s">
        <v>184</v>
      </c>
      <c r="G183" t="str">
        <f>VLOOKUP(F183, 'FERC Acct Descriptions'!$A$2:$B$28, 2, FALSE)</f>
        <v>Overhead Line Expense</v>
      </c>
      <c r="H183" t="s">
        <v>185</v>
      </c>
      <c r="I183" t="s">
        <v>184</v>
      </c>
      <c r="J183" t="s">
        <v>380</v>
      </c>
      <c r="K183" t="s">
        <v>381</v>
      </c>
      <c r="L183" t="s">
        <v>541</v>
      </c>
      <c r="M183" t="s">
        <v>542</v>
      </c>
      <c r="N183" t="s">
        <v>670</v>
      </c>
      <c r="O183" t="s">
        <v>671</v>
      </c>
      <c r="P183" t="s">
        <v>207</v>
      </c>
      <c r="Q183" t="s">
        <v>208</v>
      </c>
      <c r="R183" t="s">
        <v>342</v>
      </c>
      <c r="S183" t="s">
        <v>343</v>
      </c>
      <c r="T183" t="s">
        <v>118</v>
      </c>
      <c r="U183" t="s">
        <v>119</v>
      </c>
      <c r="V183" t="s">
        <v>120</v>
      </c>
      <c r="W183" t="s">
        <v>121</v>
      </c>
      <c r="X183" t="s">
        <v>179</v>
      </c>
      <c r="Y183" t="s">
        <v>180</v>
      </c>
      <c r="Z183">
        <v>2385</v>
      </c>
      <c r="AC183">
        <v>-19684.11</v>
      </c>
      <c r="AD183">
        <v>-17299.11</v>
      </c>
      <c r="AE183">
        <v>60063.5</v>
      </c>
      <c r="AH183">
        <v>-29424.73</v>
      </c>
      <c r="AI183">
        <v>30638.77</v>
      </c>
      <c r="AK183">
        <v>30638.77</v>
      </c>
      <c r="AL183">
        <v>30638.77</v>
      </c>
      <c r="AP183">
        <v>0</v>
      </c>
      <c r="AQ183">
        <v>30638.77</v>
      </c>
      <c r="AR183">
        <v>30638.77</v>
      </c>
    </row>
    <row r="184" spans="1:44" hidden="1" x14ac:dyDescent="0.35">
      <c r="A184" t="s">
        <v>516</v>
      </c>
      <c r="B184" t="s">
        <v>517</v>
      </c>
      <c r="C184" t="s">
        <v>668</v>
      </c>
      <c r="D184" t="s">
        <v>669</v>
      </c>
      <c r="E184" t="s">
        <v>80</v>
      </c>
      <c r="F184" t="s">
        <v>11</v>
      </c>
      <c r="G184" t="str">
        <f>VLOOKUP(F184, 'FERC Acct Descriptions'!$A$2:$B$28, 2, FALSE)</f>
        <v>Miscellaneous Transmission Expenses</v>
      </c>
      <c r="H184" t="s">
        <v>81</v>
      </c>
      <c r="I184" t="s">
        <v>11</v>
      </c>
      <c r="J184" t="s">
        <v>82</v>
      </c>
      <c r="K184" t="s">
        <v>83</v>
      </c>
      <c r="L184" t="s">
        <v>541</v>
      </c>
      <c r="M184" t="s">
        <v>542</v>
      </c>
      <c r="N184" t="s">
        <v>670</v>
      </c>
      <c r="O184" t="s">
        <v>671</v>
      </c>
      <c r="P184" t="s">
        <v>207</v>
      </c>
      <c r="Q184" t="s">
        <v>208</v>
      </c>
      <c r="R184" t="s">
        <v>342</v>
      </c>
      <c r="S184" t="s">
        <v>343</v>
      </c>
      <c r="T184" t="s">
        <v>118</v>
      </c>
      <c r="U184" t="s">
        <v>119</v>
      </c>
      <c r="V184" t="s">
        <v>120</v>
      </c>
      <c r="W184" t="s">
        <v>121</v>
      </c>
      <c r="X184" t="s">
        <v>179</v>
      </c>
      <c r="Y184" t="s">
        <v>180</v>
      </c>
      <c r="Z184">
        <v>13612.55</v>
      </c>
      <c r="AA184">
        <v>423847.2</v>
      </c>
      <c r="AC184">
        <v>40952.93</v>
      </c>
      <c r="AD184">
        <v>478412.68</v>
      </c>
      <c r="AE184">
        <v>26762.5</v>
      </c>
      <c r="AF184">
        <v>382880.59</v>
      </c>
      <c r="AH184">
        <v>46414.36</v>
      </c>
      <c r="AI184">
        <v>456057.45</v>
      </c>
      <c r="AJ184">
        <v>382880.59</v>
      </c>
      <c r="AK184">
        <v>73176.859999999986</v>
      </c>
      <c r="AL184">
        <v>456057.45</v>
      </c>
      <c r="AP184">
        <v>382880.59</v>
      </c>
      <c r="AQ184">
        <v>73176.859999999986</v>
      </c>
      <c r="AR184">
        <v>456057.45</v>
      </c>
    </row>
    <row r="185" spans="1:44" hidden="1" x14ac:dyDescent="0.35">
      <c r="A185" t="s">
        <v>516</v>
      </c>
      <c r="B185" t="s">
        <v>517</v>
      </c>
      <c r="C185" t="s">
        <v>672</v>
      </c>
      <c r="D185" t="s">
        <v>673</v>
      </c>
      <c r="E185" t="s">
        <v>183</v>
      </c>
      <c r="F185" t="s">
        <v>184</v>
      </c>
      <c r="G185" t="str">
        <f>VLOOKUP(F185, 'FERC Acct Descriptions'!$A$2:$B$28, 2, FALSE)</f>
        <v>Overhead Line Expense</v>
      </c>
      <c r="H185" t="s">
        <v>185</v>
      </c>
      <c r="I185" t="s">
        <v>184</v>
      </c>
      <c r="J185" t="s">
        <v>380</v>
      </c>
      <c r="K185" t="s">
        <v>381</v>
      </c>
      <c r="L185" t="s">
        <v>203</v>
      </c>
      <c r="M185" t="s">
        <v>204</v>
      </c>
      <c r="N185" t="s">
        <v>674</v>
      </c>
      <c r="O185" t="s">
        <v>675</v>
      </c>
      <c r="P185" t="s">
        <v>676</v>
      </c>
      <c r="Q185" t="s">
        <v>677</v>
      </c>
      <c r="R185" t="s">
        <v>342</v>
      </c>
      <c r="S185" t="s">
        <v>343</v>
      </c>
      <c r="T185" t="s">
        <v>118</v>
      </c>
      <c r="U185" t="s">
        <v>119</v>
      </c>
      <c r="V185" t="s">
        <v>120</v>
      </c>
      <c r="W185" t="s">
        <v>121</v>
      </c>
      <c r="X185" t="s">
        <v>179</v>
      </c>
      <c r="Y185" t="s">
        <v>180</v>
      </c>
      <c r="Z185">
        <v>-0.77</v>
      </c>
      <c r="AA185">
        <v>886690.99</v>
      </c>
      <c r="AB185">
        <v>12795.07</v>
      </c>
      <c r="AC185">
        <v>154173.04</v>
      </c>
      <c r="AD185">
        <v>1053658.33</v>
      </c>
      <c r="AE185">
        <v>7.73</v>
      </c>
      <c r="AF185">
        <v>1216220.02</v>
      </c>
      <c r="AG185">
        <v>38398.559999999998</v>
      </c>
      <c r="AH185">
        <v>120764.84</v>
      </c>
      <c r="AI185">
        <v>1375391.15</v>
      </c>
      <c r="AJ185">
        <v>1216220.02</v>
      </c>
      <c r="AK185">
        <v>159171.12999999989</v>
      </c>
      <c r="AL185">
        <v>1375391.15</v>
      </c>
      <c r="AP185">
        <v>1216220.02</v>
      </c>
      <c r="AQ185">
        <v>159171.12999999989</v>
      </c>
      <c r="AR185">
        <v>1375391.15</v>
      </c>
    </row>
    <row r="186" spans="1:44" hidden="1" x14ac:dyDescent="0.35">
      <c r="A186" t="s">
        <v>516</v>
      </c>
      <c r="B186" t="s">
        <v>517</v>
      </c>
      <c r="C186" t="s">
        <v>672</v>
      </c>
      <c r="D186" t="s">
        <v>673</v>
      </c>
      <c r="E186" t="s">
        <v>80</v>
      </c>
      <c r="F186" t="s">
        <v>11</v>
      </c>
      <c r="G186" t="str">
        <f>VLOOKUP(F186, 'FERC Acct Descriptions'!$A$2:$B$28, 2, FALSE)</f>
        <v>Miscellaneous Transmission Expenses</v>
      </c>
      <c r="H186" t="s">
        <v>81</v>
      </c>
      <c r="I186" t="s">
        <v>11</v>
      </c>
      <c r="J186" t="s">
        <v>82</v>
      </c>
      <c r="K186" t="s">
        <v>83</v>
      </c>
      <c r="L186" t="s">
        <v>203</v>
      </c>
      <c r="M186" t="s">
        <v>204</v>
      </c>
      <c r="N186" t="s">
        <v>674</v>
      </c>
      <c r="O186" t="s">
        <v>675</v>
      </c>
      <c r="P186" t="s">
        <v>676</v>
      </c>
      <c r="Q186" t="s">
        <v>677</v>
      </c>
      <c r="R186" t="s">
        <v>342</v>
      </c>
      <c r="S186" t="s">
        <v>343</v>
      </c>
      <c r="T186" t="s">
        <v>118</v>
      </c>
      <c r="U186" t="s">
        <v>119</v>
      </c>
      <c r="V186" t="s">
        <v>120</v>
      </c>
      <c r="W186" t="s">
        <v>121</v>
      </c>
      <c r="X186" t="s">
        <v>179</v>
      </c>
      <c r="Y186" t="s">
        <v>180</v>
      </c>
      <c r="Z186">
        <v>8445</v>
      </c>
      <c r="AD186">
        <v>8445</v>
      </c>
      <c r="AK186">
        <v>0</v>
      </c>
      <c r="AP186">
        <v>0</v>
      </c>
      <c r="AQ186">
        <v>0</v>
      </c>
      <c r="AR186">
        <v>0</v>
      </c>
    </row>
    <row r="187" spans="1:44" hidden="1" x14ac:dyDescent="0.35">
      <c r="A187" t="s">
        <v>516</v>
      </c>
      <c r="B187" t="s">
        <v>517</v>
      </c>
      <c r="C187" t="s">
        <v>678</v>
      </c>
      <c r="D187" t="s">
        <v>679</v>
      </c>
      <c r="E187" t="s">
        <v>183</v>
      </c>
      <c r="F187" t="s">
        <v>184</v>
      </c>
      <c r="G187" t="str">
        <f>VLOOKUP(F187, 'FERC Acct Descriptions'!$A$2:$B$28, 2, FALSE)</f>
        <v>Overhead Line Expense</v>
      </c>
      <c r="H187" t="s">
        <v>185</v>
      </c>
      <c r="I187" t="s">
        <v>184</v>
      </c>
      <c r="J187" t="s">
        <v>380</v>
      </c>
      <c r="K187" t="s">
        <v>381</v>
      </c>
      <c r="L187" t="s">
        <v>203</v>
      </c>
      <c r="M187" t="s">
        <v>204</v>
      </c>
      <c r="N187" t="s">
        <v>680</v>
      </c>
      <c r="O187" t="s">
        <v>681</v>
      </c>
      <c r="P187" t="s">
        <v>682</v>
      </c>
      <c r="Q187" t="s">
        <v>683</v>
      </c>
      <c r="R187" t="s">
        <v>342</v>
      </c>
      <c r="S187" t="s">
        <v>343</v>
      </c>
      <c r="T187" t="s">
        <v>118</v>
      </c>
      <c r="U187" t="s">
        <v>119</v>
      </c>
      <c r="V187" t="s">
        <v>120</v>
      </c>
      <c r="W187" t="s">
        <v>121</v>
      </c>
      <c r="X187" t="s">
        <v>179</v>
      </c>
      <c r="Y187" t="s">
        <v>180</v>
      </c>
      <c r="Z187">
        <v>33230.699999999997</v>
      </c>
      <c r="AA187">
        <v>16532.82</v>
      </c>
      <c r="AC187">
        <v>-275.27999999999997</v>
      </c>
      <c r="AD187">
        <v>49488.24</v>
      </c>
      <c r="AE187">
        <v>4514.55</v>
      </c>
      <c r="AF187">
        <v>15083.1</v>
      </c>
      <c r="AH187">
        <v>476.2</v>
      </c>
      <c r="AI187">
        <v>20073.849999999999</v>
      </c>
      <c r="AJ187">
        <v>15083.1</v>
      </c>
      <c r="AK187">
        <v>4990.7499999999982</v>
      </c>
      <c r="AL187">
        <v>20073.849999999999</v>
      </c>
      <c r="AP187">
        <v>15083.1</v>
      </c>
      <c r="AQ187">
        <v>4990.7499999999982</v>
      </c>
      <c r="AR187">
        <v>20073.849999999999</v>
      </c>
    </row>
    <row r="188" spans="1:44" hidden="1" x14ac:dyDescent="0.35">
      <c r="A188" t="s">
        <v>516</v>
      </c>
      <c r="B188" t="s">
        <v>517</v>
      </c>
      <c r="C188" t="s">
        <v>678</v>
      </c>
      <c r="D188" t="s">
        <v>679</v>
      </c>
      <c r="E188" t="s">
        <v>183</v>
      </c>
      <c r="F188" t="s">
        <v>184</v>
      </c>
      <c r="G188" t="str">
        <f>VLOOKUP(F188, 'FERC Acct Descriptions'!$A$2:$B$28, 2, FALSE)</f>
        <v>Overhead Line Expense</v>
      </c>
      <c r="H188" t="s">
        <v>185</v>
      </c>
      <c r="I188" t="s">
        <v>184</v>
      </c>
      <c r="J188" t="s">
        <v>380</v>
      </c>
      <c r="K188" t="s">
        <v>381</v>
      </c>
      <c r="L188" t="s">
        <v>203</v>
      </c>
      <c r="M188" t="s">
        <v>204</v>
      </c>
      <c r="N188" t="s">
        <v>608</v>
      </c>
      <c r="O188" t="s">
        <v>609</v>
      </c>
      <c r="P188" t="s">
        <v>682</v>
      </c>
      <c r="Q188" t="s">
        <v>683</v>
      </c>
      <c r="R188" t="s">
        <v>342</v>
      </c>
      <c r="S188" t="s">
        <v>343</v>
      </c>
      <c r="T188" t="s">
        <v>118</v>
      </c>
      <c r="U188" t="s">
        <v>119</v>
      </c>
      <c r="V188" t="s">
        <v>120</v>
      </c>
      <c r="W188" t="s">
        <v>121</v>
      </c>
      <c r="X188" t="s">
        <v>179</v>
      </c>
      <c r="Y188" t="s">
        <v>180</v>
      </c>
      <c r="AA188">
        <v>387.15</v>
      </c>
      <c r="AC188">
        <v>15.77</v>
      </c>
      <c r="AD188">
        <v>402.92</v>
      </c>
      <c r="AK188">
        <v>0</v>
      </c>
      <c r="AP188">
        <v>0</v>
      </c>
      <c r="AQ188">
        <v>0</v>
      </c>
      <c r="AR188">
        <v>0</v>
      </c>
    </row>
    <row r="189" spans="1:44" hidden="1" x14ac:dyDescent="0.35">
      <c r="A189" t="s">
        <v>516</v>
      </c>
      <c r="B189" t="s">
        <v>517</v>
      </c>
      <c r="C189" t="s">
        <v>684</v>
      </c>
      <c r="D189" t="s">
        <v>685</v>
      </c>
      <c r="E189" t="s">
        <v>80</v>
      </c>
      <c r="F189" t="s">
        <v>11</v>
      </c>
      <c r="G189" t="str">
        <f>VLOOKUP(F189, 'FERC Acct Descriptions'!$A$2:$B$28, 2, FALSE)</f>
        <v>Miscellaneous Transmission Expenses</v>
      </c>
      <c r="H189" t="s">
        <v>81</v>
      </c>
      <c r="I189" t="s">
        <v>11</v>
      </c>
      <c r="J189" t="s">
        <v>570</v>
      </c>
      <c r="K189" t="s">
        <v>571</v>
      </c>
      <c r="L189" t="s">
        <v>561</v>
      </c>
      <c r="M189" t="s">
        <v>562</v>
      </c>
      <c r="N189" t="s">
        <v>686</v>
      </c>
      <c r="O189" t="s">
        <v>685</v>
      </c>
      <c r="P189" t="s">
        <v>565</v>
      </c>
      <c r="Q189" t="s">
        <v>566</v>
      </c>
      <c r="R189" t="s">
        <v>342</v>
      </c>
      <c r="S189" t="s">
        <v>343</v>
      </c>
      <c r="T189" t="s">
        <v>118</v>
      </c>
      <c r="U189" t="s">
        <v>119</v>
      </c>
      <c r="V189" t="s">
        <v>120</v>
      </c>
      <c r="W189" t="s">
        <v>121</v>
      </c>
      <c r="X189" t="s">
        <v>179</v>
      </c>
      <c r="Y189" t="s">
        <v>180</v>
      </c>
      <c r="AC189">
        <v>5985.04</v>
      </c>
      <c r="AD189">
        <v>5985.04</v>
      </c>
      <c r="AH189">
        <v>-2490</v>
      </c>
      <c r="AI189">
        <v>-2490</v>
      </c>
      <c r="AK189">
        <v>-2490</v>
      </c>
      <c r="AL189">
        <v>-2490</v>
      </c>
      <c r="AP189">
        <v>0</v>
      </c>
      <c r="AQ189">
        <v>-2490</v>
      </c>
      <c r="AR189">
        <v>-2490</v>
      </c>
    </row>
    <row r="190" spans="1:44" hidden="1" x14ac:dyDescent="0.35">
      <c r="A190" t="s">
        <v>516</v>
      </c>
      <c r="B190" t="s">
        <v>517</v>
      </c>
      <c r="C190" t="s">
        <v>684</v>
      </c>
      <c r="D190" t="s">
        <v>685</v>
      </c>
      <c r="E190" t="s">
        <v>687</v>
      </c>
      <c r="F190" t="s">
        <v>688</v>
      </c>
      <c r="G190" t="str">
        <f>VLOOKUP(F190, 'FERC Acct Descriptions'!$A$2:$B$28, 2, FALSE)</f>
        <v>Structures</v>
      </c>
      <c r="H190" t="s">
        <v>689</v>
      </c>
      <c r="I190" t="s">
        <v>688</v>
      </c>
      <c r="J190" t="s">
        <v>690</v>
      </c>
      <c r="K190" t="s">
        <v>691</v>
      </c>
      <c r="L190" t="s">
        <v>561</v>
      </c>
      <c r="M190" t="s">
        <v>562</v>
      </c>
      <c r="N190" t="s">
        <v>686</v>
      </c>
      <c r="O190" t="s">
        <v>685</v>
      </c>
      <c r="P190" t="s">
        <v>565</v>
      </c>
      <c r="Q190" t="s">
        <v>566</v>
      </c>
      <c r="R190" t="s">
        <v>342</v>
      </c>
      <c r="S190" t="s">
        <v>343</v>
      </c>
      <c r="T190" t="s">
        <v>118</v>
      </c>
      <c r="U190" t="s">
        <v>119</v>
      </c>
      <c r="V190" t="s">
        <v>120</v>
      </c>
      <c r="W190" t="s">
        <v>121</v>
      </c>
      <c r="X190" t="s">
        <v>179</v>
      </c>
      <c r="Y190" t="s">
        <v>180</v>
      </c>
      <c r="Z190">
        <v>1284711.33</v>
      </c>
      <c r="AA190">
        <v>171476.69</v>
      </c>
      <c r="AB190">
        <v>83231.17</v>
      </c>
      <c r="AC190">
        <v>412938.81</v>
      </c>
      <c r="AD190">
        <v>1952358</v>
      </c>
      <c r="AE190">
        <v>1875255.34</v>
      </c>
      <c r="AF190">
        <v>85633.18</v>
      </c>
      <c r="AG190">
        <v>134372.54</v>
      </c>
      <c r="AH190">
        <v>394653.22</v>
      </c>
      <c r="AI190">
        <v>2489914.2799999998</v>
      </c>
      <c r="AJ190">
        <v>85633.18</v>
      </c>
      <c r="AK190">
        <v>2404281.0999999996</v>
      </c>
      <c r="AL190">
        <v>2489914.2799999998</v>
      </c>
      <c r="AP190">
        <v>85633.18</v>
      </c>
      <c r="AQ190">
        <v>2404281.0999999996</v>
      </c>
      <c r="AR190">
        <v>2489914.2799999998</v>
      </c>
    </row>
    <row r="191" spans="1:44" hidden="1" x14ac:dyDescent="0.35">
      <c r="A191" t="s">
        <v>516</v>
      </c>
      <c r="B191" t="s">
        <v>517</v>
      </c>
      <c r="C191" t="s">
        <v>684</v>
      </c>
      <c r="D191" t="s">
        <v>685</v>
      </c>
      <c r="E191" t="s">
        <v>567</v>
      </c>
      <c r="F191" t="s">
        <v>568</v>
      </c>
      <c r="G191" t="str">
        <f>VLOOKUP(F191, 'FERC Acct Descriptions'!$A$2:$B$28, 2, FALSE)</f>
        <v>Station Equipment</v>
      </c>
      <c r="H191" t="s">
        <v>569</v>
      </c>
      <c r="I191" t="s">
        <v>568</v>
      </c>
      <c r="J191" t="s">
        <v>570</v>
      </c>
      <c r="K191" t="s">
        <v>571</v>
      </c>
      <c r="L191" t="s">
        <v>561</v>
      </c>
      <c r="M191" t="s">
        <v>562</v>
      </c>
      <c r="N191" t="s">
        <v>686</v>
      </c>
      <c r="O191" t="s">
        <v>685</v>
      </c>
      <c r="P191" t="s">
        <v>565</v>
      </c>
      <c r="Q191" t="s">
        <v>566</v>
      </c>
      <c r="R191" t="s">
        <v>342</v>
      </c>
      <c r="S191" t="s">
        <v>343</v>
      </c>
      <c r="T191" t="s">
        <v>118</v>
      </c>
      <c r="U191" t="s">
        <v>119</v>
      </c>
      <c r="V191" t="s">
        <v>120</v>
      </c>
      <c r="W191" t="s">
        <v>121</v>
      </c>
      <c r="X191" t="s">
        <v>179</v>
      </c>
      <c r="Y191" t="s">
        <v>180</v>
      </c>
      <c r="Z191">
        <v>36482.32</v>
      </c>
      <c r="AA191">
        <v>519847.36</v>
      </c>
      <c r="AB191">
        <v>38678.519999999997</v>
      </c>
      <c r="AC191">
        <v>43262.94</v>
      </c>
      <c r="AD191">
        <v>638271.14</v>
      </c>
      <c r="AE191">
        <v>20296.39</v>
      </c>
      <c r="AF191">
        <v>612791.91</v>
      </c>
      <c r="AG191">
        <v>31944.32</v>
      </c>
      <c r="AH191">
        <v>90259.97</v>
      </c>
      <c r="AI191">
        <v>755292.59</v>
      </c>
      <c r="AJ191">
        <v>612791.91</v>
      </c>
      <c r="AK191">
        <v>142500.67999999993</v>
      </c>
      <c r="AL191">
        <v>755292.59</v>
      </c>
      <c r="AP191">
        <v>612791.91</v>
      </c>
      <c r="AQ191">
        <v>142500.67999999993</v>
      </c>
      <c r="AR191">
        <v>755292.59</v>
      </c>
    </row>
    <row r="192" spans="1:44" hidden="1" x14ac:dyDescent="0.35">
      <c r="A192" t="s">
        <v>516</v>
      </c>
      <c r="B192" t="s">
        <v>517</v>
      </c>
      <c r="C192" t="s">
        <v>692</v>
      </c>
      <c r="D192" t="s">
        <v>693</v>
      </c>
      <c r="E192" t="s">
        <v>687</v>
      </c>
      <c r="F192" t="s">
        <v>688</v>
      </c>
      <c r="G192" t="str">
        <f>VLOOKUP(F192, 'FERC Acct Descriptions'!$A$2:$B$28, 2, FALSE)</f>
        <v>Structures</v>
      </c>
      <c r="H192" t="s">
        <v>689</v>
      </c>
      <c r="I192" t="s">
        <v>688</v>
      </c>
      <c r="J192" t="s">
        <v>690</v>
      </c>
      <c r="K192" t="s">
        <v>691</v>
      </c>
      <c r="L192" t="s">
        <v>561</v>
      </c>
      <c r="M192" t="s">
        <v>562</v>
      </c>
      <c r="N192" t="s">
        <v>694</v>
      </c>
      <c r="O192" t="s">
        <v>693</v>
      </c>
      <c r="P192" t="s">
        <v>695</v>
      </c>
      <c r="Q192" t="s">
        <v>696</v>
      </c>
      <c r="R192" t="s">
        <v>342</v>
      </c>
      <c r="S192" t="s">
        <v>343</v>
      </c>
      <c r="T192" t="s">
        <v>118</v>
      </c>
      <c r="U192" t="s">
        <v>119</v>
      </c>
      <c r="V192" t="s">
        <v>120</v>
      </c>
      <c r="W192" t="s">
        <v>121</v>
      </c>
      <c r="X192" t="s">
        <v>179</v>
      </c>
      <c r="Y192" t="s">
        <v>180</v>
      </c>
      <c r="Z192">
        <v>216227.85</v>
      </c>
      <c r="AA192">
        <v>6843.09</v>
      </c>
      <c r="AB192">
        <v>623.9</v>
      </c>
      <c r="AC192">
        <v>1551.22</v>
      </c>
      <c r="AD192">
        <v>225246.06</v>
      </c>
      <c r="AE192">
        <v>156830.69</v>
      </c>
      <c r="AF192">
        <v>3686.38</v>
      </c>
      <c r="AG192">
        <v>1413.53</v>
      </c>
      <c r="AH192">
        <v>121.14</v>
      </c>
      <c r="AI192">
        <v>162051.74</v>
      </c>
      <c r="AJ192">
        <v>3686.38</v>
      </c>
      <c r="AK192">
        <v>158365.35999999999</v>
      </c>
      <c r="AL192">
        <v>162051.74</v>
      </c>
      <c r="AP192">
        <v>3686.38</v>
      </c>
      <c r="AQ192">
        <v>158365.35999999999</v>
      </c>
      <c r="AR192">
        <v>162051.74</v>
      </c>
    </row>
    <row r="193" spans="1:44" hidden="1" x14ac:dyDescent="0.35">
      <c r="A193" t="s">
        <v>516</v>
      </c>
      <c r="B193" t="s">
        <v>517</v>
      </c>
      <c r="C193" t="s">
        <v>692</v>
      </c>
      <c r="D193" t="s">
        <v>693</v>
      </c>
      <c r="E193" t="s">
        <v>567</v>
      </c>
      <c r="F193" t="s">
        <v>568</v>
      </c>
      <c r="G193" t="str">
        <f>VLOOKUP(F193, 'FERC Acct Descriptions'!$A$2:$B$28, 2, FALSE)</f>
        <v>Station Equipment</v>
      </c>
      <c r="H193" t="s">
        <v>569</v>
      </c>
      <c r="I193" t="s">
        <v>568</v>
      </c>
      <c r="J193" t="s">
        <v>570</v>
      </c>
      <c r="K193" t="s">
        <v>571</v>
      </c>
      <c r="L193" t="s">
        <v>561</v>
      </c>
      <c r="M193" t="s">
        <v>562</v>
      </c>
      <c r="N193" t="s">
        <v>694</v>
      </c>
      <c r="O193" t="s">
        <v>693</v>
      </c>
      <c r="P193" t="s">
        <v>695</v>
      </c>
      <c r="Q193" t="s">
        <v>696</v>
      </c>
      <c r="R193" t="s">
        <v>342</v>
      </c>
      <c r="S193" t="s">
        <v>343</v>
      </c>
      <c r="T193" t="s">
        <v>118</v>
      </c>
      <c r="U193" t="s">
        <v>119</v>
      </c>
      <c r="V193" t="s">
        <v>120</v>
      </c>
      <c r="W193" t="s">
        <v>121</v>
      </c>
      <c r="X193" t="s">
        <v>179</v>
      </c>
      <c r="Y193" t="s">
        <v>180</v>
      </c>
      <c r="AA193">
        <v>4907.5</v>
      </c>
      <c r="AC193">
        <v>199.08</v>
      </c>
      <c r="AD193">
        <v>5106.58</v>
      </c>
      <c r="AE193">
        <v>1365</v>
      </c>
      <c r="AF193">
        <v>2014.99</v>
      </c>
      <c r="AH193">
        <v>51.67</v>
      </c>
      <c r="AI193">
        <v>3431.66</v>
      </c>
      <c r="AJ193">
        <v>2014.99</v>
      </c>
      <c r="AK193">
        <v>1416.6699999999998</v>
      </c>
      <c r="AL193">
        <v>3431.66</v>
      </c>
      <c r="AP193">
        <v>2014.99</v>
      </c>
      <c r="AQ193">
        <v>1416.6699999999998</v>
      </c>
      <c r="AR193">
        <v>3431.66</v>
      </c>
    </row>
    <row r="194" spans="1:44" hidden="1" x14ac:dyDescent="0.35">
      <c r="A194" t="s">
        <v>516</v>
      </c>
      <c r="B194" t="s">
        <v>517</v>
      </c>
      <c r="C194" t="s">
        <v>697</v>
      </c>
      <c r="D194" t="s">
        <v>671</v>
      </c>
      <c r="E194" t="s">
        <v>80</v>
      </c>
      <c r="F194" t="s">
        <v>11</v>
      </c>
      <c r="G194" t="str">
        <f>VLOOKUP(F194, 'FERC Acct Descriptions'!$A$2:$B$28, 2, FALSE)</f>
        <v>Miscellaneous Transmission Expenses</v>
      </c>
      <c r="H194" t="s">
        <v>81</v>
      </c>
      <c r="I194" t="s">
        <v>11</v>
      </c>
      <c r="J194" t="s">
        <v>82</v>
      </c>
      <c r="K194" t="s">
        <v>83</v>
      </c>
      <c r="L194" t="s">
        <v>541</v>
      </c>
      <c r="M194" t="s">
        <v>542</v>
      </c>
      <c r="N194" t="s">
        <v>670</v>
      </c>
      <c r="O194" t="s">
        <v>671</v>
      </c>
      <c r="P194" t="s">
        <v>207</v>
      </c>
      <c r="Q194" t="s">
        <v>208</v>
      </c>
      <c r="R194" t="s">
        <v>342</v>
      </c>
      <c r="S194" t="s">
        <v>343</v>
      </c>
      <c r="T194" t="s">
        <v>118</v>
      </c>
      <c r="U194" t="s">
        <v>119</v>
      </c>
      <c r="V194" t="s">
        <v>120</v>
      </c>
      <c r="W194" t="s">
        <v>121</v>
      </c>
      <c r="X194" t="s">
        <v>179</v>
      </c>
      <c r="Y194" t="s">
        <v>180</v>
      </c>
      <c r="Z194">
        <v>8955</v>
      </c>
      <c r="AA194">
        <v>649339.56000000006</v>
      </c>
      <c r="AC194">
        <v>18078.599999999999</v>
      </c>
      <c r="AD194">
        <v>676373.16</v>
      </c>
      <c r="AE194">
        <v>11867.28</v>
      </c>
      <c r="AF194">
        <v>599691.30000000005</v>
      </c>
      <c r="AH194">
        <v>16652.13</v>
      </c>
      <c r="AI194">
        <v>628210.71</v>
      </c>
      <c r="AJ194">
        <v>599691.30000000005</v>
      </c>
      <c r="AK194">
        <v>28519.409999999916</v>
      </c>
      <c r="AL194">
        <v>628210.71</v>
      </c>
      <c r="AP194">
        <v>599691.30000000005</v>
      </c>
      <c r="AQ194">
        <v>28519.409999999916</v>
      </c>
      <c r="AR194">
        <v>628210.71</v>
      </c>
    </row>
    <row r="195" spans="1:44" hidden="1" x14ac:dyDescent="0.35">
      <c r="A195" t="s">
        <v>516</v>
      </c>
      <c r="B195" t="s">
        <v>517</v>
      </c>
      <c r="C195" t="s">
        <v>698</v>
      </c>
      <c r="D195" t="s">
        <v>699</v>
      </c>
      <c r="E195" t="s">
        <v>183</v>
      </c>
      <c r="F195" t="s">
        <v>184</v>
      </c>
      <c r="G195" t="str">
        <f>VLOOKUP(F195, 'FERC Acct Descriptions'!$A$2:$B$28, 2, FALSE)</f>
        <v>Overhead Line Expense</v>
      </c>
      <c r="H195" t="s">
        <v>185</v>
      </c>
      <c r="I195" t="s">
        <v>184</v>
      </c>
      <c r="J195" t="s">
        <v>380</v>
      </c>
      <c r="K195" t="s">
        <v>381</v>
      </c>
      <c r="L195" t="s">
        <v>541</v>
      </c>
      <c r="M195" t="s">
        <v>542</v>
      </c>
      <c r="N195" t="s">
        <v>700</v>
      </c>
      <c r="O195" t="s">
        <v>701</v>
      </c>
      <c r="P195" t="s">
        <v>207</v>
      </c>
      <c r="Q195" t="s">
        <v>208</v>
      </c>
      <c r="R195" t="s">
        <v>342</v>
      </c>
      <c r="S195" t="s">
        <v>343</v>
      </c>
      <c r="T195" t="s">
        <v>118</v>
      </c>
      <c r="U195" t="s">
        <v>119</v>
      </c>
      <c r="V195" t="s">
        <v>120</v>
      </c>
      <c r="W195" t="s">
        <v>121</v>
      </c>
      <c r="X195" t="s">
        <v>179</v>
      </c>
      <c r="Y195" t="s">
        <v>180</v>
      </c>
      <c r="Z195">
        <v>2571135.9300000002</v>
      </c>
      <c r="AA195">
        <v>1162160.6100000001</v>
      </c>
      <c r="AB195">
        <v>374.95</v>
      </c>
      <c r="AC195">
        <v>-202937.02</v>
      </c>
      <c r="AD195">
        <v>3530734.47</v>
      </c>
      <c r="AE195">
        <v>2314675.3199999998</v>
      </c>
      <c r="AF195">
        <v>1038304.89</v>
      </c>
      <c r="AG195">
        <v>3236.88</v>
      </c>
      <c r="AH195">
        <v>-60547.519999999997</v>
      </c>
      <c r="AI195">
        <v>3295669.57</v>
      </c>
      <c r="AJ195">
        <v>1038304.89</v>
      </c>
      <c r="AK195">
        <v>2257364.6799999997</v>
      </c>
      <c r="AL195">
        <v>3295669.57</v>
      </c>
      <c r="AP195">
        <v>1038304.89</v>
      </c>
      <c r="AQ195">
        <v>2257364.6799999997</v>
      </c>
      <c r="AR195">
        <v>3295669.57</v>
      </c>
    </row>
    <row r="196" spans="1:44" hidden="1" x14ac:dyDescent="0.35">
      <c r="A196" t="s">
        <v>516</v>
      </c>
      <c r="B196" t="s">
        <v>517</v>
      </c>
      <c r="C196" t="s">
        <v>698</v>
      </c>
      <c r="D196" t="s">
        <v>699</v>
      </c>
      <c r="E196" t="s">
        <v>80</v>
      </c>
      <c r="F196" t="s">
        <v>11</v>
      </c>
      <c r="G196" t="str">
        <f>VLOOKUP(F196, 'FERC Acct Descriptions'!$A$2:$B$28, 2, FALSE)</f>
        <v>Miscellaneous Transmission Expenses</v>
      </c>
      <c r="H196" t="s">
        <v>81</v>
      </c>
      <c r="I196" t="s">
        <v>11</v>
      </c>
      <c r="J196" t="s">
        <v>82</v>
      </c>
      <c r="K196" t="s">
        <v>83</v>
      </c>
      <c r="L196" t="s">
        <v>541</v>
      </c>
      <c r="M196" t="s">
        <v>542</v>
      </c>
      <c r="N196" t="s">
        <v>700</v>
      </c>
      <c r="O196" t="s">
        <v>701</v>
      </c>
      <c r="P196" t="s">
        <v>207</v>
      </c>
      <c r="Q196" t="s">
        <v>208</v>
      </c>
      <c r="R196" t="s">
        <v>342</v>
      </c>
      <c r="S196" t="s">
        <v>343</v>
      </c>
      <c r="T196" t="s">
        <v>118</v>
      </c>
      <c r="U196" t="s">
        <v>119</v>
      </c>
      <c r="V196" t="s">
        <v>120</v>
      </c>
      <c r="W196" t="s">
        <v>121</v>
      </c>
      <c r="X196" t="s">
        <v>179</v>
      </c>
      <c r="Y196" t="s">
        <v>180</v>
      </c>
      <c r="Z196">
        <v>3900158.67</v>
      </c>
      <c r="AA196">
        <v>40276.94</v>
      </c>
      <c r="AB196">
        <v>10372.83</v>
      </c>
      <c r="AC196">
        <v>195683.71</v>
      </c>
      <c r="AD196">
        <v>4146492.15</v>
      </c>
      <c r="AE196">
        <v>4797889.8099999996</v>
      </c>
      <c r="AF196">
        <v>48728.93</v>
      </c>
      <c r="AG196">
        <v>129.25</v>
      </c>
      <c r="AH196">
        <v>5583.21</v>
      </c>
      <c r="AI196">
        <v>4852331.2</v>
      </c>
      <c r="AJ196">
        <v>48728.93</v>
      </c>
      <c r="AK196">
        <v>4803602.2700000005</v>
      </c>
      <c r="AL196">
        <v>4852331.2</v>
      </c>
      <c r="AP196">
        <v>48728.93</v>
      </c>
      <c r="AQ196">
        <v>4803602.2700000005</v>
      </c>
      <c r="AR196">
        <v>4852331.2</v>
      </c>
    </row>
    <row r="197" spans="1:44" hidden="1" x14ac:dyDescent="0.35">
      <c r="A197" t="s">
        <v>516</v>
      </c>
      <c r="B197" t="s">
        <v>517</v>
      </c>
      <c r="C197" t="s">
        <v>702</v>
      </c>
      <c r="D197" t="s">
        <v>703</v>
      </c>
      <c r="E197" t="s">
        <v>567</v>
      </c>
      <c r="F197" t="s">
        <v>568</v>
      </c>
      <c r="G197" t="str">
        <f>VLOOKUP(F197, 'FERC Acct Descriptions'!$A$2:$B$28, 2, FALSE)</f>
        <v>Station Equipment</v>
      </c>
      <c r="H197" t="s">
        <v>569</v>
      </c>
      <c r="I197" t="s">
        <v>568</v>
      </c>
      <c r="J197" t="s">
        <v>570</v>
      </c>
      <c r="K197" t="s">
        <v>571</v>
      </c>
      <c r="L197" t="s">
        <v>561</v>
      </c>
      <c r="M197" t="s">
        <v>562</v>
      </c>
      <c r="N197" t="s">
        <v>704</v>
      </c>
      <c r="O197" t="s">
        <v>703</v>
      </c>
      <c r="P197" t="s">
        <v>705</v>
      </c>
      <c r="Q197" t="s">
        <v>706</v>
      </c>
      <c r="R197" t="s">
        <v>342</v>
      </c>
      <c r="S197" t="s">
        <v>343</v>
      </c>
      <c r="T197" t="s">
        <v>118</v>
      </c>
      <c r="U197" t="s">
        <v>119</v>
      </c>
      <c r="V197" t="s">
        <v>120</v>
      </c>
      <c r="W197" t="s">
        <v>121</v>
      </c>
      <c r="X197" t="s">
        <v>179</v>
      </c>
      <c r="Y197" t="s">
        <v>180</v>
      </c>
      <c r="Z197">
        <v>16022.56</v>
      </c>
      <c r="AA197">
        <v>3277999.42</v>
      </c>
      <c r="AB197">
        <v>279.31</v>
      </c>
      <c r="AC197">
        <v>84797.11</v>
      </c>
      <c r="AD197">
        <v>3379098.4</v>
      </c>
      <c r="AE197">
        <v>37335.47</v>
      </c>
      <c r="AF197">
        <v>3679832.26</v>
      </c>
      <c r="AG197">
        <v>1240.8399999999999</v>
      </c>
      <c r="AH197">
        <v>94443.79</v>
      </c>
      <c r="AI197">
        <v>3812852.36</v>
      </c>
      <c r="AJ197">
        <v>3679832.26</v>
      </c>
      <c r="AK197">
        <v>133020.10000000009</v>
      </c>
      <c r="AL197">
        <v>3812852.36</v>
      </c>
      <c r="AP197">
        <v>3679832.26</v>
      </c>
      <c r="AQ197">
        <v>133020.10000000009</v>
      </c>
      <c r="AR197">
        <v>3812852.36</v>
      </c>
    </row>
    <row r="198" spans="1:44" hidden="1" x14ac:dyDescent="0.35">
      <c r="A198" t="s">
        <v>516</v>
      </c>
      <c r="B198" t="s">
        <v>517</v>
      </c>
      <c r="C198" t="s">
        <v>707</v>
      </c>
      <c r="D198" t="s">
        <v>708</v>
      </c>
      <c r="E198" t="s">
        <v>80</v>
      </c>
      <c r="F198" t="s">
        <v>11</v>
      </c>
      <c r="G198" t="str">
        <f>VLOOKUP(F198, 'FERC Acct Descriptions'!$A$2:$B$28, 2, FALSE)</f>
        <v>Miscellaneous Transmission Expenses</v>
      </c>
      <c r="H198" t="s">
        <v>81</v>
      </c>
      <c r="I198" t="s">
        <v>11</v>
      </c>
      <c r="J198" t="s">
        <v>82</v>
      </c>
      <c r="K198" t="s">
        <v>83</v>
      </c>
      <c r="L198" t="s">
        <v>216</v>
      </c>
      <c r="M198" t="s">
        <v>217</v>
      </c>
      <c r="N198" t="s">
        <v>15</v>
      </c>
      <c r="O198" t="s">
        <v>16</v>
      </c>
      <c r="P198" t="s">
        <v>709</v>
      </c>
      <c r="Q198" t="s">
        <v>710</v>
      </c>
      <c r="R198" t="s">
        <v>342</v>
      </c>
      <c r="S198" t="s">
        <v>343</v>
      </c>
      <c r="T198" t="s">
        <v>118</v>
      </c>
      <c r="U198" t="s">
        <v>119</v>
      </c>
      <c r="V198" t="s">
        <v>120</v>
      </c>
      <c r="W198" t="s">
        <v>121</v>
      </c>
      <c r="X198" t="s">
        <v>322</v>
      </c>
      <c r="Y198" t="s">
        <v>323</v>
      </c>
      <c r="Z198">
        <v>84.24</v>
      </c>
      <c r="AA198">
        <v>836069.64</v>
      </c>
      <c r="AC198">
        <v>15877.37</v>
      </c>
      <c r="AD198">
        <v>852031.25</v>
      </c>
      <c r="AE198">
        <v>52703.47</v>
      </c>
      <c r="AF198">
        <v>483584.12</v>
      </c>
      <c r="AH198">
        <v>7353.27</v>
      </c>
      <c r="AI198">
        <v>543640.86</v>
      </c>
      <c r="AJ198">
        <v>483584.12</v>
      </c>
      <c r="AK198">
        <v>60056.739999999991</v>
      </c>
      <c r="AL198">
        <v>543640.86</v>
      </c>
      <c r="AP198">
        <v>483584.12</v>
      </c>
      <c r="AQ198">
        <v>60056.739999999991</v>
      </c>
      <c r="AR198">
        <v>543640.86</v>
      </c>
    </row>
    <row r="199" spans="1:44" hidden="1" x14ac:dyDescent="0.35">
      <c r="A199" t="s">
        <v>516</v>
      </c>
      <c r="B199" t="s">
        <v>517</v>
      </c>
      <c r="C199" t="s">
        <v>711</v>
      </c>
      <c r="D199" t="s">
        <v>712</v>
      </c>
      <c r="E199" t="s">
        <v>80</v>
      </c>
      <c r="F199" t="s">
        <v>11</v>
      </c>
      <c r="G199" t="str">
        <f>VLOOKUP(F199, 'FERC Acct Descriptions'!$A$2:$B$28, 2, FALSE)</f>
        <v>Miscellaneous Transmission Expenses</v>
      </c>
      <c r="H199" t="s">
        <v>81</v>
      </c>
      <c r="I199" t="s">
        <v>11</v>
      </c>
      <c r="J199" t="s">
        <v>82</v>
      </c>
      <c r="K199" t="s">
        <v>83</v>
      </c>
      <c r="L199" t="s">
        <v>541</v>
      </c>
      <c r="M199" t="s">
        <v>542</v>
      </c>
      <c r="N199" t="s">
        <v>713</v>
      </c>
      <c r="O199" t="s">
        <v>714</v>
      </c>
      <c r="P199" t="s">
        <v>207</v>
      </c>
      <c r="Q199" t="s">
        <v>208</v>
      </c>
      <c r="R199" t="s">
        <v>342</v>
      </c>
      <c r="S199" t="s">
        <v>343</v>
      </c>
      <c r="T199" t="s">
        <v>118</v>
      </c>
      <c r="U199" t="s">
        <v>119</v>
      </c>
      <c r="V199" t="s">
        <v>120</v>
      </c>
      <c r="W199" t="s">
        <v>121</v>
      </c>
      <c r="X199" t="s">
        <v>179</v>
      </c>
      <c r="Y199" t="s">
        <v>180</v>
      </c>
      <c r="AA199">
        <v>25501.64</v>
      </c>
      <c r="AC199">
        <v>600.99</v>
      </c>
      <c r="AD199">
        <v>26102.63</v>
      </c>
      <c r="AF199">
        <v>37240.69</v>
      </c>
      <c r="AH199">
        <v>916.66</v>
      </c>
      <c r="AI199">
        <v>38157.35</v>
      </c>
      <c r="AJ199">
        <v>37240.69</v>
      </c>
      <c r="AK199">
        <v>916.65999999999622</v>
      </c>
      <c r="AL199">
        <v>38157.35</v>
      </c>
      <c r="AP199">
        <v>37240.69</v>
      </c>
      <c r="AQ199">
        <v>916.65999999999622</v>
      </c>
      <c r="AR199">
        <v>38157.35</v>
      </c>
    </row>
    <row r="200" spans="1:44" hidden="1" x14ac:dyDescent="0.35">
      <c r="A200" t="s">
        <v>516</v>
      </c>
      <c r="B200" t="s">
        <v>517</v>
      </c>
      <c r="C200" t="s">
        <v>715</v>
      </c>
      <c r="D200" t="s">
        <v>716</v>
      </c>
      <c r="E200" t="s">
        <v>80</v>
      </c>
      <c r="F200" t="s">
        <v>11</v>
      </c>
      <c r="G200" t="str">
        <f>VLOOKUP(F200, 'FERC Acct Descriptions'!$A$2:$B$28, 2, FALSE)</f>
        <v>Miscellaneous Transmission Expenses</v>
      </c>
      <c r="H200" t="s">
        <v>81</v>
      </c>
      <c r="I200" t="s">
        <v>11</v>
      </c>
      <c r="J200" t="s">
        <v>82</v>
      </c>
      <c r="K200" t="s">
        <v>83</v>
      </c>
      <c r="L200" t="s">
        <v>618</v>
      </c>
      <c r="M200" t="s">
        <v>483</v>
      </c>
      <c r="N200" t="s">
        <v>717</v>
      </c>
      <c r="O200" t="s">
        <v>718</v>
      </c>
      <c r="P200" t="s">
        <v>482</v>
      </c>
      <c r="Q200" t="s">
        <v>483</v>
      </c>
      <c r="R200" t="s">
        <v>342</v>
      </c>
      <c r="S200" t="s">
        <v>343</v>
      </c>
      <c r="T200" t="s">
        <v>118</v>
      </c>
      <c r="U200" t="s">
        <v>119</v>
      </c>
      <c r="V200" t="s">
        <v>120</v>
      </c>
      <c r="W200" t="s">
        <v>121</v>
      </c>
      <c r="X200" t="s">
        <v>179</v>
      </c>
      <c r="Y200" t="s">
        <v>180</v>
      </c>
      <c r="AE200">
        <v>6287.89</v>
      </c>
      <c r="AI200">
        <v>6287.89</v>
      </c>
      <c r="AK200">
        <v>6287.89</v>
      </c>
      <c r="AL200">
        <v>6287.89</v>
      </c>
      <c r="AP200">
        <v>0</v>
      </c>
      <c r="AQ200">
        <v>6287.89</v>
      </c>
      <c r="AR200">
        <v>6287.89</v>
      </c>
    </row>
    <row r="201" spans="1:44" hidden="1" x14ac:dyDescent="0.35">
      <c r="A201" t="s">
        <v>516</v>
      </c>
      <c r="B201" t="s">
        <v>517</v>
      </c>
      <c r="C201" t="s">
        <v>715</v>
      </c>
      <c r="D201" t="s">
        <v>716</v>
      </c>
      <c r="E201" t="s">
        <v>80</v>
      </c>
      <c r="F201" t="s">
        <v>11</v>
      </c>
      <c r="G201" t="str">
        <f>VLOOKUP(F201, 'FERC Acct Descriptions'!$A$2:$B$28, 2, FALSE)</f>
        <v>Miscellaneous Transmission Expenses</v>
      </c>
      <c r="H201" t="s">
        <v>81</v>
      </c>
      <c r="I201" t="s">
        <v>11</v>
      </c>
      <c r="J201" t="s">
        <v>719</v>
      </c>
      <c r="K201" t="s">
        <v>720</v>
      </c>
      <c r="L201" t="s">
        <v>618</v>
      </c>
      <c r="M201" t="s">
        <v>483</v>
      </c>
      <c r="N201" t="s">
        <v>717</v>
      </c>
      <c r="O201" t="s">
        <v>718</v>
      </c>
      <c r="P201" t="s">
        <v>482</v>
      </c>
      <c r="Q201" t="s">
        <v>483</v>
      </c>
      <c r="R201" t="s">
        <v>342</v>
      </c>
      <c r="S201" t="s">
        <v>343</v>
      </c>
      <c r="T201" t="s">
        <v>118</v>
      </c>
      <c r="U201" t="s">
        <v>119</v>
      </c>
      <c r="V201" t="s">
        <v>120</v>
      </c>
      <c r="W201" t="s">
        <v>121</v>
      </c>
      <c r="X201" t="s">
        <v>179</v>
      </c>
      <c r="Y201" t="s">
        <v>180</v>
      </c>
      <c r="AC201">
        <v>4552.45</v>
      </c>
      <c r="AD201">
        <v>4552.45</v>
      </c>
      <c r="AK201">
        <v>0</v>
      </c>
      <c r="AP201">
        <v>0</v>
      </c>
      <c r="AQ201">
        <v>0</v>
      </c>
      <c r="AR201">
        <v>0</v>
      </c>
    </row>
    <row r="202" spans="1:44" hidden="1" x14ac:dyDescent="0.35">
      <c r="A202" t="s">
        <v>516</v>
      </c>
      <c r="B202" t="s">
        <v>517</v>
      </c>
      <c r="C202" t="s">
        <v>715</v>
      </c>
      <c r="D202" t="s">
        <v>716</v>
      </c>
      <c r="E202" t="s">
        <v>721</v>
      </c>
      <c r="F202" t="s">
        <v>424</v>
      </c>
      <c r="G202" t="str">
        <f>VLOOKUP(F202, 'FERC Acct Descriptions'!$A$2:$B$28, 2, FALSE)</f>
        <v>Maintenance of Overhead Lines</v>
      </c>
      <c r="H202" t="s">
        <v>722</v>
      </c>
      <c r="I202" t="s">
        <v>424</v>
      </c>
      <c r="J202" t="s">
        <v>719</v>
      </c>
      <c r="K202" t="s">
        <v>720</v>
      </c>
      <c r="L202" t="s">
        <v>618</v>
      </c>
      <c r="M202" t="s">
        <v>483</v>
      </c>
      <c r="N202" t="s">
        <v>717</v>
      </c>
      <c r="O202" t="s">
        <v>718</v>
      </c>
      <c r="P202" t="s">
        <v>482</v>
      </c>
      <c r="Q202" t="s">
        <v>483</v>
      </c>
      <c r="R202" t="s">
        <v>342</v>
      </c>
      <c r="S202" t="s">
        <v>343</v>
      </c>
      <c r="T202" t="s">
        <v>118</v>
      </c>
      <c r="U202" t="s">
        <v>119</v>
      </c>
      <c r="V202" t="s">
        <v>120</v>
      </c>
      <c r="W202" t="s">
        <v>121</v>
      </c>
      <c r="X202" t="s">
        <v>179</v>
      </c>
      <c r="Y202" t="s">
        <v>180</v>
      </c>
      <c r="Z202">
        <v>1813993.33</v>
      </c>
      <c r="AA202">
        <v>23461.42</v>
      </c>
      <c r="AB202">
        <v>4778.76</v>
      </c>
      <c r="AC202">
        <v>30954.82</v>
      </c>
      <c r="AD202">
        <v>1873188.33</v>
      </c>
      <c r="AE202">
        <v>1633634.02</v>
      </c>
      <c r="AF202">
        <v>22100.69</v>
      </c>
      <c r="AG202">
        <v>5.17</v>
      </c>
      <c r="AH202">
        <v>20352.009999999998</v>
      </c>
      <c r="AI202">
        <v>1676091.89</v>
      </c>
      <c r="AJ202">
        <v>22100.69</v>
      </c>
      <c r="AK202">
        <v>1653991.2</v>
      </c>
      <c r="AL202">
        <v>1676091.89</v>
      </c>
      <c r="AP202">
        <v>22100.69</v>
      </c>
      <c r="AQ202">
        <v>1653991.2</v>
      </c>
      <c r="AR202">
        <v>1676091.89</v>
      </c>
    </row>
    <row r="203" spans="1:44" hidden="1" x14ac:dyDescent="0.35">
      <c r="A203" t="s">
        <v>516</v>
      </c>
      <c r="B203" t="s">
        <v>517</v>
      </c>
      <c r="C203" t="s">
        <v>723</v>
      </c>
      <c r="D203" t="s">
        <v>724</v>
      </c>
      <c r="E203" t="s">
        <v>629</v>
      </c>
      <c r="F203" t="s">
        <v>630</v>
      </c>
      <c r="G203" t="str">
        <f>VLOOKUP(F203, 'FERC Acct Descriptions'!$A$2:$B$28, 2, FALSE)</f>
        <v>Maintenance of Underground Lines</v>
      </c>
      <c r="H203" t="s">
        <v>631</v>
      </c>
      <c r="I203" t="s">
        <v>630</v>
      </c>
      <c r="J203" t="s">
        <v>632</v>
      </c>
      <c r="K203" t="s">
        <v>633</v>
      </c>
      <c r="L203" t="s">
        <v>725</v>
      </c>
      <c r="M203" t="s">
        <v>726</v>
      </c>
      <c r="N203" t="s">
        <v>727</v>
      </c>
      <c r="O203" t="s">
        <v>728</v>
      </c>
      <c r="P203" t="s">
        <v>729</v>
      </c>
      <c r="Q203" t="s">
        <v>730</v>
      </c>
      <c r="R203" t="s">
        <v>342</v>
      </c>
      <c r="S203" t="s">
        <v>343</v>
      </c>
      <c r="T203" t="s">
        <v>118</v>
      </c>
      <c r="U203" t="s">
        <v>119</v>
      </c>
      <c r="V203" t="s">
        <v>120</v>
      </c>
      <c r="W203" t="s">
        <v>121</v>
      </c>
      <c r="X203" t="s">
        <v>179</v>
      </c>
      <c r="Y203" t="s">
        <v>180</v>
      </c>
      <c r="Z203">
        <v>1502</v>
      </c>
      <c r="AA203">
        <v>43677.97</v>
      </c>
      <c r="AC203">
        <v>-83.89</v>
      </c>
      <c r="AD203">
        <v>45096.08</v>
      </c>
      <c r="AK203">
        <v>0</v>
      </c>
      <c r="AP203">
        <v>0</v>
      </c>
      <c r="AQ203">
        <v>0</v>
      </c>
      <c r="AR203">
        <v>0</v>
      </c>
    </row>
    <row r="204" spans="1:44" hidden="1" x14ac:dyDescent="0.35">
      <c r="A204" t="s">
        <v>516</v>
      </c>
      <c r="B204" t="s">
        <v>517</v>
      </c>
      <c r="C204" t="s">
        <v>731</v>
      </c>
      <c r="D204" t="s">
        <v>732</v>
      </c>
      <c r="E204" t="s">
        <v>350</v>
      </c>
      <c r="F204" t="s">
        <v>351</v>
      </c>
      <c r="G204" t="str">
        <f>VLOOKUP(F204, 'FERC Acct Descriptions'!$A$2:$B$28, 2, FALSE)</f>
        <v>Station Expenses</v>
      </c>
      <c r="H204" t="s">
        <v>352</v>
      </c>
      <c r="I204" t="s">
        <v>351</v>
      </c>
      <c r="J204" t="s">
        <v>353</v>
      </c>
      <c r="K204" t="s">
        <v>354</v>
      </c>
      <c r="L204" t="s">
        <v>541</v>
      </c>
      <c r="M204" t="s">
        <v>542</v>
      </c>
      <c r="N204" t="s">
        <v>543</v>
      </c>
      <c r="O204" t="s">
        <v>544</v>
      </c>
      <c r="P204" t="s">
        <v>207</v>
      </c>
      <c r="Q204" t="s">
        <v>208</v>
      </c>
      <c r="R204" t="s">
        <v>342</v>
      </c>
      <c r="S204" t="s">
        <v>343</v>
      </c>
      <c r="T204" t="s">
        <v>118</v>
      </c>
      <c r="U204" t="s">
        <v>119</v>
      </c>
      <c r="V204" t="s">
        <v>120</v>
      </c>
      <c r="W204" t="s">
        <v>121</v>
      </c>
      <c r="X204" t="s">
        <v>179</v>
      </c>
      <c r="Y204" t="s">
        <v>180</v>
      </c>
      <c r="Z204">
        <v>271909.81</v>
      </c>
      <c r="AA204">
        <v>172998.99</v>
      </c>
      <c r="AC204">
        <v>6516.77</v>
      </c>
      <c r="AD204">
        <v>451425.57</v>
      </c>
      <c r="AE204">
        <v>66520.539999999994</v>
      </c>
      <c r="AF204">
        <v>228806.64</v>
      </c>
      <c r="AH204">
        <v>8926.07</v>
      </c>
      <c r="AI204">
        <v>304253.25</v>
      </c>
      <c r="AJ204">
        <v>228806.64</v>
      </c>
      <c r="AK204">
        <v>75446.609999999986</v>
      </c>
      <c r="AL204">
        <v>304253.25</v>
      </c>
      <c r="AP204">
        <v>228806.64</v>
      </c>
      <c r="AQ204">
        <v>75446.609999999986</v>
      </c>
      <c r="AR204">
        <v>304253.25</v>
      </c>
    </row>
    <row r="205" spans="1:44" hidden="1" x14ac:dyDescent="0.35">
      <c r="A205" t="s">
        <v>516</v>
      </c>
      <c r="B205" t="s">
        <v>517</v>
      </c>
      <c r="C205" t="s">
        <v>733</v>
      </c>
      <c r="D205" t="s">
        <v>734</v>
      </c>
      <c r="E205" t="s">
        <v>567</v>
      </c>
      <c r="F205" t="s">
        <v>568</v>
      </c>
      <c r="G205" t="str">
        <f>VLOOKUP(F205, 'FERC Acct Descriptions'!$A$2:$B$28, 2, FALSE)</f>
        <v>Station Equipment</v>
      </c>
      <c r="H205" t="s">
        <v>569</v>
      </c>
      <c r="I205" t="s">
        <v>568</v>
      </c>
      <c r="J205" t="s">
        <v>570</v>
      </c>
      <c r="K205" t="s">
        <v>571</v>
      </c>
      <c r="L205" t="s">
        <v>561</v>
      </c>
      <c r="M205" t="s">
        <v>562</v>
      </c>
      <c r="N205" t="s">
        <v>576</v>
      </c>
      <c r="O205" t="s">
        <v>577</v>
      </c>
      <c r="P205" t="s">
        <v>578</v>
      </c>
      <c r="Q205" t="s">
        <v>579</v>
      </c>
      <c r="R205" t="s">
        <v>342</v>
      </c>
      <c r="S205" t="s">
        <v>343</v>
      </c>
      <c r="T205" t="s">
        <v>118</v>
      </c>
      <c r="U205" t="s">
        <v>119</v>
      </c>
      <c r="V205" t="s">
        <v>120</v>
      </c>
      <c r="W205" t="s">
        <v>121</v>
      </c>
      <c r="X205" t="s">
        <v>179</v>
      </c>
      <c r="Y205" t="s">
        <v>180</v>
      </c>
      <c r="AF205">
        <v>303.05</v>
      </c>
      <c r="AG205">
        <v>23.61</v>
      </c>
      <c r="AH205">
        <v>49.4</v>
      </c>
      <c r="AI205">
        <v>376.06</v>
      </c>
      <c r="AJ205">
        <v>303.05</v>
      </c>
      <c r="AK205">
        <v>73.009999999999991</v>
      </c>
      <c r="AL205">
        <v>376.06</v>
      </c>
      <c r="AP205">
        <v>303.05</v>
      </c>
      <c r="AQ205">
        <v>73.009999999999991</v>
      </c>
      <c r="AR205">
        <v>376.06</v>
      </c>
    </row>
    <row r="206" spans="1:44" hidden="1" x14ac:dyDescent="0.35">
      <c r="A206" t="s">
        <v>516</v>
      </c>
      <c r="B206" t="s">
        <v>517</v>
      </c>
      <c r="C206" t="s">
        <v>733</v>
      </c>
      <c r="D206" t="s">
        <v>734</v>
      </c>
      <c r="E206" t="s">
        <v>567</v>
      </c>
      <c r="F206" t="s">
        <v>568</v>
      </c>
      <c r="G206" t="str">
        <f>VLOOKUP(F206, 'FERC Acct Descriptions'!$A$2:$B$28, 2, FALSE)</f>
        <v>Station Equipment</v>
      </c>
      <c r="H206" t="s">
        <v>569</v>
      </c>
      <c r="I206" t="s">
        <v>568</v>
      </c>
      <c r="J206" t="s">
        <v>570</v>
      </c>
      <c r="K206" t="s">
        <v>571</v>
      </c>
      <c r="L206" t="s">
        <v>561</v>
      </c>
      <c r="M206" t="s">
        <v>562</v>
      </c>
      <c r="N206" t="s">
        <v>735</v>
      </c>
      <c r="O206" t="s">
        <v>734</v>
      </c>
      <c r="P206" t="s">
        <v>578</v>
      </c>
      <c r="Q206" t="s">
        <v>579</v>
      </c>
      <c r="R206" t="s">
        <v>342</v>
      </c>
      <c r="S206" t="s">
        <v>343</v>
      </c>
      <c r="T206" t="s">
        <v>118</v>
      </c>
      <c r="U206" t="s">
        <v>119</v>
      </c>
      <c r="V206" t="s">
        <v>120</v>
      </c>
      <c r="W206" t="s">
        <v>121</v>
      </c>
      <c r="X206" t="s">
        <v>179</v>
      </c>
      <c r="Y206" t="s">
        <v>180</v>
      </c>
      <c r="Z206">
        <v>534342.76</v>
      </c>
      <c r="AA206">
        <v>6420511.9299999997</v>
      </c>
      <c r="AB206">
        <v>397328.76</v>
      </c>
      <c r="AC206">
        <v>395677.8</v>
      </c>
      <c r="AD206">
        <v>7747861.25</v>
      </c>
      <c r="AE206">
        <v>1757137.1</v>
      </c>
      <c r="AF206">
        <v>7459878.2400000002</v>
      </c>
      <c r="AG206">
        <v>747111.36</v>
      </c>
      <c r="AH206">
        <v>963369.36</v>
      </c>
      <c r="AI206">
        <v>10927496.060000001</v>
      </c>
      <c r="AJ206">
        <v>7459878.2400000002</v>
      </c>
      <c r="AK206">
        <v>3467617.8200000003</v>
      </c>
      <c r="AL206">
        <v>10927496.060000001</v>
      </c>
      <c r="AP206">
        <v>7459878.2400000002</v>
      </c>
      <c r="AQ206">
        <v>3467617.8200000003</v>
      </c>
      <c r="AR206">
        <v>10927496.060000001</v>
      </c>
    </row>
    <row r="207" spans="1:44" hidden="1" x14ac:dyDescent="0.35">
      <c r="A207" t="s">
        <v>516</v>
      </c>
      <c r="B207" t="s">
        <v>517</v>
      </c>
      <c r="C207" t="s">
        <v>736</v>
      </c>
      <c r="D207" t="s">
        <v>737</v>
      </c>
      <c r="E207" t="s">
        <v>80</v>
      </c>
      <c r="F207" t="s">
        <v>11</v>
      </c>
      <c r="G207" t="str">
        <f>VLOOKUP(F207, 'FERC Acct Descriptions'!$A$2:$B$28, 2, FALSE)</f>
        <v>Miscellaneous Transmission Expenses</v>
      </c>
      <c r="H207" t="s">
        <v>81</v>
      </c>
      <c r="I207" t="s">
        <v>11</v>
      </c>
      <c r="J207" t="s">
        <v>82</v>
      </c>
      <c r="K207" t="s">
        <v>83</v>
      </c>
      <c r="L207" t="s">
        <v>541</v>
      </c>
      <c r="M207" t="s">
        <v>542</v>
      </c>
      <c r="N207" t="s">
        <v>670</v>
      </c>
      <c r="O207" t="s">
        <v>671</v>
      </c>
      <c r="P207" t="s">
        <v>207</v>
      </c>
      <c r="Q207" t="s">
        <v>208</v>
      </c>
      <c r="R207" t="s">
        <v>342</v>
      </c>
      <c r="S207" t="s">
        <v>343</v>
      </c>
      <c r="T207" t="s">
        <v>118</v>
      </c>
      <c r="U207" t="s">
        <v>119</v>
      </c>
      <c r="V207" t="s">
        <v>120</v>
      </c>
      <c r="W207" t="s">
        <v>121</v>
      </c>
      <c r="X207" t="s">
        <v>179</v>
      </c>
      <c r="Y207" t="s">
        <v>180</v>
      </c>
      <c r="Z207">
        <v>5378.3</v>
      </c>
      <c r="AA207">
        <v>1480.98</v>
      </c>
      <c r="AC207">
        <v>1077237.2</v>
      </c>
      <c r="AD207">
        <v>1084096.48</v>
      </c>
      <c r="AE207">
        <v>42494.8</v>
      </c>
      <c r="AF207">
        <v>1450.53</v>
      </c>
      <c r="AH207">
        <v>867102.39</v>
      </c>
      <c r="AI207">
        <v>911047.72</v>
      </c>
      <c r="AJ207">
        <v>1450.53</v>
      </c>
      <c r="AK207">
        <v>909597.19</v>
      </c>
      <c r="AL207">
        <v>911047.72</v>
      </c>
      <c r="AP207">
        <v>1450.53</v>
      </c>
      <c r="AQ207">
        <v>909597.19</v>
      </c>
      <c r="AR207">
        <v>911047.72</v>
      </c>
    </row>
    <row r="208" spans="1:44" hidden="1" x14ac:dyDescent="0.35">
      <c r="A208" t="s">
        <v>516</v>
      </c>
      <c r="B208" t="s">
        <v>517</v>
      </c>
      <c r="C208" t="s">
        <v>738</v>
      </c>
      <c r="D208" t="s">
        <v>739</v>
      </c>
      <c r="E208" t="s">
        <v>80</v>
      </c>
      <c r="F208" t="s">
        <v>11</v>
      </c>
      <c r="G208" t="str">
        <f>VLOOKUP(F208, 'FERC Acct Descriptions'!$A$2:$B$28, 2, FALSE)</f>
        <v>Miscellaneous Transmission Expenses</v>
      </c>
      <c r="H208" t="s">
        <v>81</v>
      </c>
      <c r="I208" t="s">
        <v>11</v>
      </c>
      <c r="J208" t="s">
        <v>82</v>
      </c>
      <c r="K208" t="s">
        <v>83</v>
      </c>
      <c r="L208" t="s">
        <v>328</v>
      </c>
      <c r="M208" t="s">
        <v>329</v>
      </c>
      <c r="N208" t="s">
        <v>15</v>
      </c>
      <c r="O208" t="s">
        <v>16</v>
      </c>
      <c r="P208" t="s">
        <v>740</v>
      </c>
      <c r="Q208" t="s">
        <v>741</v>
      </c>
      <c r="R208" t="s">
        <v>342</v>
      </c>
      <c r="S208" t="s">
        <v>343</v>
      </c>
      <c r="T208" t="s">
        <v>118</v>
      </c>
      <c r="U208" t="s">
        <v>119</v>
      </c>
      <c r="V208" t="s">
        <v>120</v>
      </c>
      <c r="W208" t="s">
        <v>121</v>
      </c>
      <c r="X208" t="s">
        <v>179</v>
      </c>
      <c r="Y208" t="s">
        <v>180</v>
      </c>
      <c r="AC208">
        <v>9359.49</v>
      </c>
      <c r="AD208">
        <v>9359.49</v>
      </c>
      <c r="AH208">
        <v>9518.2900000000009</v>
      </c>
      <c r="AI208">
        <v>9518.2900000000009</v>
      </c>
      <c r="AK208">
        <v>9518.2900000000009</v>
      </c>
      <c r="AL208">
        <v>9518.2900000000009</v>
      </c>
      <c r="AP208">
        <v>0</v>
      </c>
      <c r="AQ208">
        <v>9518.2900000000009</v>
      </c>
      <c r="AR208">
        <v>9518.2900000000009</v>
      </c>
    </row>
    <row r="209" spans="1:46" hidden="1" x14ac:dyDescent="0.35">
      <c r="A209" t="s">
        <v>516</v>
      </c>
      <c r="B209" t="s">
        <v>517</v>
      </c>
      <c r="C209" t="s">
        <v>742</v>
      </c>
      <c r="D209" t="s">
        <v>743</v>
      </c>
      <c r="E209" t="s">
        <v>183</v>
      </c>
      <c r="F209" t="s">
        <v>184</v>
      </c>
      <c r="G209" t="str">
        <f>VLOOKUP(F209, 'FERC Acct Descriptions'!$A$2:$B$28, 2, FALSE)</f>
        <v>Overhead Line Expense</v>
      </c>
      <c r="H209" t="s">
        <v>185</v>
      </c>
      <c r="I209" t="s">
        <v>184</v>
      </c>
      <c r="J209" t="s">
        <v>380</v>
      </c>
      <c r="K209" t="s">
        <v>381</v>
      </c>
      <c r="L209" t="s">
        <v>618</v>
      </c>
      <c r="M209" t="s">
        <v>483</v>
      </c>
      <c r="N209" t="s">
        <v>15</v>
      </c>
      <c r="O209" t="s">
        <v>16</v>
      </c>
      <c r="P209" t="s">
        <v>482</v>
      </c>
      <c r="Q209" t="s">
        <v>483</v>
      </c>
      <c r="R209" t="s">
        <v>342</v>
      </c>
      <c r="S209" t="s">
        <v>343</v>
      </c>
      <c r="T209" t="s">
        <v>118</v>
      </c>
      <c r="U209" t="s">
        <v>119</v>
      </c>
      <c r="V209" t="s">
        <v>120</v>
      </c>
      <c r="W209" t="s">
        <v>121</v>
      </c>
      <c r="X209" t="s">
        <v>179</v>
      </c>
      <c r="Y209" t="s">
        <v>180</v>
      </c>
      <c r="Z209">
        <v>-10041.19</v>
      </c>
      <c r="AA209">
        <v>-88989.45</v>
      </c>
      <c r="AB209">
        <v>-3312.22</v>
      </c>
      <c r="AC209">
        <v>13018293.189999999</v>
      </c>
      <c r="AD209">
        <v>12915950.33</v>
      </c>
      <c r="AK209">
        <v>0</v>
      </c>
      <c r="AP209">
        <v>0</v>
      </c>
      <c r="AQ209">
        <v>0</v>
      </c>
      <c r="AR209">
        <v>0</v>
      </c>
    </row>
    <row r="210" spans="1:46" hidden="1" x14ac:dyDescent="0.35">
      <c r="A210" t="s">
        <v>516</v>
      </c>
      <c r="B210" t="s">
        <v>517</v>
      </c>
      <c r="C210" t="s">
        <v>742</v>
      </c>
      <c r="D210" t="s">
        <v>743</v>
      </c>
      <c r="E210" t="s">
        <v>183</v>
      </c>
      <c r="F210" t="s">
        <v>184</v>
      </c>
      <c r="G210" t="str">
        <f>VLOOKUP(F210, 'FERC Acct Descriptions'!$A$2:$B$28, 2, FALSE)</f>
        <v>Overhead Line Expense</v>
      </c>
      <c r="H210" t="s">
        <v>185</v>
      </c>
      <c r="I210" t="s">
        <v>184</v>
      </c>
      <c r="J210" t="s">
        <v>621</v>
      </c>
      <c r="K210" t="s">
        <v>622</v>
      </c>
      <c r="L210" t="s">
        <v>618</v>
      </c>
      <c r="M210" t="s">
        <v>483</v>
      </c>
      <c r="N210" t="s">
        <v>744</v>
      </c>
      <c r="O210" t="s">
        <v>745</v>
      </c>
      <c r="P210" t="s">
        <v>482</v>
      </c>
      <c r="Q210" t="s">
        <v>483</v>
      </c>
      <c r="R210" t="s">
        <v>342</v>
      </c>
      <c r="S210" t="s">
        <v>343</v>
      </c>
      <c r="T210" t="s">
        <v>118</v>
      </c>
      <c r="U210" t="s">
        <v>119</v>
      </c>
      <c r="V210" t="s">
        <v>120</v>
      </c>
      <c r="W210" t="s">
        <v>121</v>
      </c>
      <c r="X210" t="s">
        <v>179</v>
      </c>
      <c r="Y210" t="s">
        <v>180</v>
      </c>
      <c r="Z210">
        <v>-355502.77</v>
      </c>
      <c r="AC210">
        <v>-9705211.3900000006</v>
      </c>
      <c r="AD210">
        <v>-10060714.16</v>
      </c>
      <c r="AK210">
        <v>0</v>
      </c>
      <c r="AP210">
        <v>0</v>
      </c>
      <c r="AQ210">
        <v>0</v>
      </c>
      <c r="AR210">
        <v>0</v>
      </c>
    </row>
    <row r="211" spans="1:46" hidden="1" x14ac:dyDescent="0.35">
      <c r="A211" t="s">
        <v>516</v>
      </c>
      <c r="B211" t="s">
        <v>517</v>
      </c>
      <c r="C211" t="s">
        <v>742</v>
      </c>
      <c r="D211" t="s">
        <v>743</v>
      </c>
      <c r="E211" t="s">
        <v>80</v>
      </c>
      <c r="F211" t="s">
        <v>11</v>
      </c>
      <c r="G211" t="str">
        <f>VLOOKUP(F211, 'FERC Acct Descriptions'!$A$2:$B$28, 2, FALSE)</f>
        <v>Miscellaneous Transmission Expenses</v>
      </c>
      <c r="H211" t="s">
        <v>81</v>
      </c>
      <c r="I211" t="s">
        <v>11</v>
      </c>
      <c r="J211" t="s">
        <v>82</v>
      </c>
      <c r="K211" t="s">
        <v>83</v>
      </c>
      <c r="L211" t="s">
        <v>618</v>
      </c>
      <c r="M211" t="s">
        <v>483</v>
      </c>
      <c r="N211" t="s">
        <v>744</v>
      </c>
      <c r="O211" t="s">
        <v>745</v>
      </c>
      <c r="P211" t="s">
        <v>482</v>
      </c>
      <c r="Q211" t="s">
        <v>483</v>
      </c>
      <c r="R211" t="s">
        <v>342</v>
      </c>
      <c r="S211" t="s">
        <v>343</v>
      </c>
      <c r="T211" t="s">
        <v>118</v>
      </c>
      <c r="U211" t="s">
        <v>119</v>
      </c>
      <c r="V211" t="s">
        <v>120</v>
      </c>
      <c r="W211" t="s">
        <v>121</v>
      </c>
      <c r="X211" t="s">
        <v>179</v>
      </c>
      <c r="Y211" t="s">
        <v>180</v>
      </c>
      <c r="AE211">
        <v>2392884.5499999998</v>
      </c>
      <c r="AG211">
        <v>18604.32</v>
      </c>
      <c r="AH211">
        <v>148256.31</v>
      </c>
      <c r="AI211">
        <v>2559745.1800000002</v>
      </c>
      <c r="AK211">
        <v>2559745.1800000002</v>
      </c>
      <c r="AL211">
        <v>2559745.1800000002</v>
      </c>
      <c r="AP211">
        <v>0</v>
      </c>
      <c r="AQ211">
        <v>2559745.1800000002</v>
      </c>
      <c r="AR211">
        <v>2559745.1800000002</v>
      </c>
    </row>
    <row r="212" spans="1:46" hidden="1" x14ac:dyDescent="0.35">
      <c r="A212" t="s">
        <v>516</v>
      </c>
      <c r="B212" t="s">
        <v>517</v>
      </c>
      <c r="C212" t="s">
        <v>742</v>
      </c>
      <c r="D212" t="s">
        <v>743</v>
      </c>
      <c r="E212" t="s">
        <v>80</v>
      </c>
      <c r="F212" t="s">
        <v>11</v>
      </c>
      <c r="G212" t="str">
        <f>VLOOKUP(F212, 'FERC Acct Descriptions'!$A$2:$B$28, 2, FALSE)</f>
        <v>Miscellaneous Transmission Expenses</v>
      </c>
      <c r="H212" t="s">
        <v>81</v>
      </c>
      <c r="I212" t="s">
        <v>11</v>
      </c>
      <c r="J212" t="s">
        <v>621</v>
      </c>
      <c r="K212" t="s">
        <v>622</v>
      </c>
      <c r="L212" t="s">
        <v>618</v>
      </c>
      <c r="M212" t="s">
        <v>483</v>
      </c>
      <c r="N212" t="s">
        <v>744</v>
      </c>
      <c r="O212" t="s">
        <v>745</v>
      </c>
      <c r="P212" t="s">
        <v>482</v>
      </c>
      <c r="Q212" t="s">
        <v>483</v>
      </c>
      <c r="R212" t="s">
        <v>342</v>
      </c>
      <c r="S212" t="s">
        <v>343</v>
      </c>
      <c r="T212" t="s">
        <v>118</v>
      </c>
      <c r="U212" t="s">
        <v>119</v>
      </c>
      <c r="V212" t="s">
        <v>120</v>
      </c>
      <c r="W212" t="s">
        <v>121</v>
      </c>
      <c r="X212" t="s">
        <v>179</v>
      </c>
      <c r="Y212" t="s">
        <v>180</v>
      </c>
      <c r="AC212">
        <v>61846.38</v>
      </c>
      <c r="AD212">
        <v>61846.38</v>
      </c>
      <c r="AH212">
        <v>2034</v>
      </c>
      <c r="AI212">
        <v>2034</v>
      </c>
      <c r="AK212">
        <v>2034</v>
      </c>
      <c r="AL212">
        <v>2034</v>
      </c>
      <c r="AP212">
        <v>0</v>
      </c>
      <c r="AQ212">
        <v>2034</v>
      </c>
      <c r="AR212">
        <v>2034</v>
      </c>
    </row>
    <row r="213" spans="1:46" hidden="1" x14ac:dyDescent="0.35">
      <c r="A213" t="s">
        <v>516</v>
      </c>
      <c r="B213" t="s">
        <v>517</v>
      </c>
      <c r="C213" t="s">
        <v>742</v>
      </c>
      <c r="D213" t="s">
        <v>743</v>
      </c>
      <c r="E213" t="s">
        <v>423</v>
      </c>
      <c r="F213" t="s">
        <v>424</v>
      </c>
      <c r="G213" t="str">
        <f>VLOOKUP(F213, 'FERC Acct Descriptions'!$A$2:$B$28, 2, FALSE)</f>
        <v>Maintenance of Overhead Lines</v>
      </c>
      <c r="H213" t="s">
        <v>425</v>
      </c>
      <c r="I213" t="s">
        <v>424</v>
      </c>
      <c r="J213" t="s">
        <v>621</v>
      </c>
      <c r="K213" t="s">
        <v>622</v>
      </c>
      <c r="L213" t="s">
        <v>618</v>
      </c>
      <c r="M213" t="s">
        <v>483</v>
      </c>
      <c r="N213" t="s">
        <v>619</v>
      </c>
      <c r="O213" t="s">
        <v>620</v>
      </c>
      <c r="P213" t="s">
        <v>482</v>
      </c>
      <c r="Q213" t="s">
        <v>483</v>
      </c>
      <c r="R213" t="s">
        <v>342</v>
      </c>
      <c r="S213" t="s">
        <v>343</v>
      </c>
      <c r="T213" t="s">
        <v>118</v>
      </c>
      <c r="U213" t="s">
        <v>119</v>
      </c>
      <c r="V213" t="s">
        <v>120</v>
      </c>
      <c r="W213" t="s">
        <v>121</v>
      </c>
      <c r="X213" t="s">
        <v>179</v>
      </c>
      <c r="Y213" t="s">
        <v>180</v>
      </c>
      <c r="Z213">
        <v>0</v>
      </c>
      <c r="AD213">
        <v>0</v>
      </c>
      <c r="AK213">
        <v>0</v>
      </c>
      <c r="AP213">
        <v>0</v>
      </c>
      <c r="AQ213">
        <v>0</v>
      </c>
      <c r="AR213">
        <v>0</v>
      </c>
    </row>
    <row r="214" spans="1:46" hidden="1" x14ac:dyDescent="0.35">
      <c r="A214" t="s">
        <v>516</v>
      </c>
      <c r="B214" t="s">
        <v>517</v>
      </c>
      <c r="C214" t="s">
        <v>742</v>
      </c>
      <c r="D214" t="s">
        <v>743</v>
      </c>
      <c r="E214" t="s">
        <v>423</v>
      </c>
      <c r="F214" t="s">
        <v>424</v>
      </c>
      <c r="G214" t="str">
        <f>VLOOKUP(F214, 'FERC Acct Descriptions'!$A$2:$B$28, 2, FALSE)</f>
        <v>Maintenance of Overhead Lines</v>
      </c>
      <c r="H214" t="s">
        <v>425</v>
      </c>
      <c r="I214" t="s">
        <v>424</v>
      </c>
      <c r="J214" t="s">
        <v>621</v>
      </c>
      <c r="K214" t="s">
        <v>622</v>
      </c>
      <c r="L214" t="s">
        <v>618</v>
      </c>
      <c r="M214" t="s">
        <v>483</v>
      </c>
      <c r="N214" t="s">
        <v>744</v>
      </c>
      <c r="O214" t="s">
        <v>745</v>
      </c>
      <c r="P214" t="s">
        <v>482</v>
      </c>
      <c r="Q214" t="s">
        <v>483</v>
      </c>
      <c r="R214" t="s">
        <v>342</v>
      </c>
      <c r="S214" t="s">
        <v>343</v>
      </c>
      <c r="T214" t="s">
        <v>118</v>
      </c>
      <c r="U214" t="s">
        <v>119</v>
      </c>
      <c r="V214" t="s">
        <v>120</v>
      </c>
      <c r="W214" t="s">
        <v>121</v>
      </c>
      <c r="X214" t="s">
        <v>179</v>
      </c>
      <c r="Y214" t="s">
        <v>180</v>
      </c>
      <c r="Z214">
        <v>56722427.729999997</v>
      </c>
      <c r="AA214">
        <v>5091448.95</v>
      </c>
      <c r="AB214">
        <v>1246271.99</v>
      </c>
      <c r="AC214">
        <v>316733.14</v>
      </c>
      <c r="AD214">
        <v>63376881.810000002</v>
      </c>
      <c r="AE214">
        <v>64009453.840000004</v>
      </c>
      <c r="AF214">
        <v>6245608.6100000003</v>
      </c>
      <c r="AG214">
        <v>928640.06</v>
      </c>
      <c r="AH214">
        <v>2368052.15</v>
      </c>
      <c r="AI214">
        <v>73551754.659999996</v>
      </c>
      <c r="AJ214">
        <v>6245608.6100000003</v>
      </c>
      <c r="AK214">
        <v>67306146.049999997</v>
      </c>
      <c r="AL214">
        <v>73551754.659999996</v>
      </c>
      <c r="AM214">
        <v>-2033.7900000000002</v>
      </c>
      <c r="AN214">
        <v>-545300.37000000011</v>
      </c>
      <c r="AO214">
        <v>-547334.16000000015</v>
      </c>
      <c r="AP214">
        <v>6243574.8200000003</v>
      </c>
      <c r="AQ214">
        <v>66760845.68</v>
      </c>
      <c r="AR214">
        <v>73004420.5</v>
      </c>
      <c r="AS214" t="s">
        <v>746</v>
      </c>
      <c r="AT214" t="s">
        <v>747</v>
      </c>
    </row>
    <row r="215" spans="1:46" hidden="1" x14ac:dyDescent="0.35">
      <c r="A215" t="s">
        <v>516</v>
      </c>
      <c r="B215" t="s">
        <v>517</v>
      </c>
      <c r="C215" t="s">
        <v>742</v>
      </c>
      <c r="D215" t="s">
        <v>743</v>
      </c>
      <c r="E215" t="s">
        <v>423</v>
      </c>
      <c r="F215" t="s">
        <v>424</v>
      </c>
      <c r="G215" t="str">
        <f>VLOOKUP(F215, 'FERC Acct Descriptions'!$A$2:$B$28, 2, FALSE)</f>
        <v>Maintenance of Overhead Lines</v>
      </c>
      <c r="H215" t="s">
        <v>425</v>
      </c>
      <c r="I215" t="s">
        <v>424</v>
      </c>
      <c r="J215" t="s">
        <v>621</v>
      </c>
      <c r="K215" t="s">
        <v>622</v>
      </c>
      <c r="L215" t="s">
        <v>618</v>
      </c>
      <c r="M215" t="s">
        <v>483</v>
      </c>
      <c r="N215" t="s">
        <v>15</v>
      </c>
      <c r="O215" t="s">
        <v>16</v>
      </c>
      <c r="P215" t="s">
        <v>482</v>
      </c>
      <c r="Q215" t="s">
        <v>483</v>
      </c>
      <c r="R215" t="s">
        <v>342</v>
      </c>
      <c r="S215" t="s">
        <v>343</v>
      </c>
      <c r="T215" t="s">
        <v>118</v>
      </c>
      <c r="U215" t="s">
        <v>119</v>
      </c>
      <c r="V215" t="s">
        <v>120</v>
      </c>
      <c r="W215" t="s">
        <v>121</v>
      </c>
      <c r="X215" t="s">
        <v>179</v>
      </c>
      <c r="Y215" t="s">
        <v>180</v>
      </c>
      <c r="Z215">
        <v>10041.19</v>
      </c>
      <c r="AA215">
        <v>88989.45</v>
      </c>
      <c r="AB215">
        <v>3312.22</v>
      </c>
      <c r="AC215">
        <v>-13018293.189999999</v>
      </c>
      <c r="AD215">
        <v>-12915950.33</v>
      </c>
      <c r="AK215">
        <v>0</v>
      </c>
      <c r="AP215">
        <v>0</v>
      </c>
      <c r="AQ215">
        <v>0</v>
      </c>
      <c r="AR215">
        <v>0</v>
      </c>
    </row>
    <row r="216" spans="1:46" hidden="1" x14ac:dyDescent="0.35">
      <c r="A216" t="s">
        <v>516</v>
      </c>
      <c r="B216" t="s">
        <v>517</v>
      </c>
      <c r="C216" t="s">
        <v>742</v>
      </c>
      <c r="D216" t="s">
        <v>743</v>
      </c>
      <c r="E216" t="s">
        <v>423</v>
      </c>
      <c r="F216" t="s">
        <v>424</v>
      </c>
      <c r="G216" t="str">
        <f>VLOOKUP(F216, 'FERC Acct Descriptions'!$A$2:$B$28, 2, FALSE)</f>
        <v>Maintenance of Overhead Lines</v>
      </c>
      <c r="H216" t="s">
        <v>425</v>
      </c>
      <c r="I216" t="s">
        <v>424</v>
      </c>
      <c r="J216" t="s">
        <v>748</v>
      </c>
      <c r="K216" t="s">
        <v>749</v>
      </c>
      <c r="L216" t="s">
        <v>618</v>
      </c>
      <c r="M216" t="s">
        <v>483</v>
      </c>
      <c r="N216" t="s">
        <v>744</v>
      </c>
      <c r="O216" t="s">
        <v>745</v>
      </c>
      <c r="P216" t="s">
        <v>482</v>
      </c>
      <c r="Q216" t="s">
        <v>483</v>
      </c>
      <c r="R216" t="s">
        <v>342</v>
      </c>
      <c r="S216" t="s">
        <v>343</v>
      </c>
      <c r="T216" t="s">
        <v>118</v>
      </c>
      <c r="U216" t="s">
        <v>119</v>
      </c>
      <c r="V216" t="s">
        <v>120</v>
      </c>
      <c r="W216" t="s">
        <v>121</v>
      </c>
      <c r="X216" t="s">
        <v>179</v>
      </c>
      <c r="Y216" t="s">
        <v>180</v>
      </c>
      <c r="Z216">
        <v>429679.27</v>
      </c>
      <c r="AA216">
        <v>308653.3</v>
      </c>
      <c r="AB216">
        <v>1486.71</v>
      </c>
      <c r="AC216">
        <v>6027.4</v>
      </c>
      <c r="AD216">
        <v>745846.68</v>
      </c>
      <c r="AE216">
        <v>12545573.66</v>
      </c>
      <c r="AF216">
        <v>1350069.88</v>
      </c>
      <c r="AG216">
        <v>2283446.87</v>
      </c>
      <c r="AH216">
        <v>-4079703.08</v>
      </c>
      <c r="AI216">
        <v>12099387.33</v>
      </c>
      <c r="AJ216">
        <v>1350069.88</v>
      </c>
      <c r="AK216">
        <v>10749317.449999999</v>
      </c>
      <c r="AL216">
        <v>12099387.33</v>
      </c>
      <c r="AP216">
        <v>1350069.88</v>
      </c>
      <c r="AQ216">
        <v>10749317.449999999</v>
      </c>
      <c r="AR216">
        <v>12099387.33</v>
      </c>
    </row>
    <row r="217" spans="1:46" hidden="1" x14ac:dyDescent="0.35">
      <c r="A217" t="s">
        <v>516</v>
      </c>
      <c r="B217" t="s">
        <v>517</v>
      </c>
      <c r="C217" t="s">
        <v>750</v>
      </c>
      <c r="D217" t="s">
        <v>751</v>
      </c>
      <c r="E217" t="s">
        <v>183</v>
      </c>
      <c r="F217" t="s">
        <v>184</v>
      </c>
      <c r="G217" t="str">
        <f>VLOOKUP(F217, 'FERC Acct Descriptions'!$A$2:$B$28, 2, FALSE)</f>
        <v>Overhead Line Expense</v>
      </c>
      <c r="H217" t="s">
        <v>185</v>
      </c>
      <c r="I217" t="s">
        <v>184</v>
      </c>
      <c r="J217" t="s">
        <v>621</v>
      </c>
      <c r="K217" t="s">
        <v>622</v>
      </c>
      <c r="L217" t="s">
        <v>618</v>
      </c>
      <c r="M217" t="s">
        <v>483</v>
      </c>
      <c r="N217" t="s">
        <v>752</v>
      </c>
      <c r="O217" t="s">
        <v>753</v>
      </c>
      <c r="P217" t="s">
        <v>482</v>
      </c>
      <c r="Q217" t="s">
        <v>483</v>
      </c>
      <c r="R217" t="s">
        <v>342</v>
      </c>
      <c r="S217" t="s">
        <v>343</v>
      </c>
      <c r="T217" t="s">
        <v>118</v>
      </c>
      <c r="U217" t="s">
        <v>119</v>
      </c>
      <c r="V217" t="s">
        <v>120</v>
      </c>
      <c r="W217" t="s">
        <v>121</v>
      </c>
      <c r="X217" t="s">
        <v>179</v>
      </c>
      <c r="Y217" t="s">
        <v>180</v>
      </c>
      <c r="Z217">
        <v>133589.01999999999</v>
      </c>
      <c r="AC217">
        <v>-63649.24</v>
      </c>
      <c r="AD217">
        <v>69939.78</v>
      </c>
      <c r="AK217">
        <v>0</v>
      </c>
      <c r="AP217">
        <v>0</v>
      </c>
      <c r="AQ217">
        <v>0</v>
      </c>
      <c r="AR217">
        <v>0</v>
      </c>
    </row>
    <row r="218" spans="1:46" hidden="1" x14ac:dyDescent="0.35">
      <c r="A218" t="s">
        <v>516</v>
      </c>
      <c r="B218" t="s">
        <v>517</v>
      </c>
      <c r="C218" t="s">
        <v>750</v>
      </c>
      <c r="D218" t="s">
        <v>751</v>
      </c>
      <c r="E218" t="s">
        <v>80</v>
      </c>
      <c r="F218" t="s">
        <v>11</v>
      </c>
      <c r="G218" t="str">
        <f>VLOOKUP(F218, 'FERC Acct Descriptions'!$A$2:$B$28, 2, FALSE)</f>
        <v>Miscellaneous Transmission Expenses</v>
      </c>
      <c r="H218" t="s">
        <v>81</v>
      </c>
      <c r="I218" t="s">
        <v>11</v>
      </c>
      <c r="J218" t="s">
        <v>82</v>
      </c>
      <c r="K218" t="s">
        <v>83</v>
      </c>
      <c r="L218" t="s">
        <v>618</v>
      </c>
      <c r="M218" t="s">
        <v>483</v>
      </c>
      <c r="N218" t="s">
        <v>752</v>
      </c>
      <c r="O218" t="s">
        <v>753</v>
      </c>
      <c r="P218" t="s">
        <v>482</v>
      </c>
      <c r="Q218" t="s">
        <v>483</v>
      </c>
      <c r="R218" t="s">
        <v>342</v>
      </c>
      <c r="S218" t="s">
        <v>343</v>
      </c>
      <c r="T218" t="s">
        <v>118</v>
      </c>
      <c r="U218" t="s">
        <v>119</v>
      </c>
      <c r="V218" t="s">
        <v>120</v>
      </c>
      <c r="W218" t="s">
        <v>121</v>
      </c>
      <c r="X218" t="s">
        <v>179</v>
      </c>
      <c r="Y218" t="s">
        <v>180</v>
      </c>
      <c r="AE218">
        <v>431663.41</v>
      </c>
      <c r="AI218">
        <v>431663.41</v>
      </c>
      <c r="AK218">
        <v>431663.41</v>
      </c>
      <c r="AL218">
        <v>431663.41</v>
      </c>
      <c r="AP218">
        <v>0</v>
      </c>
      <c r="AQ218">
        <v>431663.41</v>
      </c>
      <c r="AR218">
        <v>431663.41</v>
      </c>
    </row>
    <row r="219" spans="1:46" hidden="1" x14ac:dyDescent="0.35">
      <c r="A219" t="s">
        <v>516</v>
      </c>
      <c r="B219" t="s">
        <v>517</v>
      </c>
      <c r="C219" t="s">
        <v>750</v>
      </c>
      <c r="D219" t="s">
        <v>751</v>
      </c>
      <c r="E219" t="s">
        <v>80</v>
      </c>
      <c r="F219" t="s">
        <v>11</v>
      </c>
      <c r="G219" t="str">
        <f>VLOOKUP(F219, 'FERC Acct Descriptions'!$A$2:$B$28, 2, FALSE)</f>
        <v>Miscellaneous Transmission Expenses</v>
      </c>
      <c r="H219" t="s">
        <v>81</v>
      </c>
      <c r="I219" t="s">
        <v>11</v>
      </c>
      <c r="J219" t="s">
        <v>621</v>
      </c>
      <c r="K219" t="s">
        <v>622</v>
      </c>
      <c r="L219" t="s">
        <v>618</v>
      </c>
      <c r="M219" t="s">
        <v>483</v>
      </c>
      <c r="N219" t="s">
        <v>754</v>
      </c>
      <c r="O219" t="s">
        <v>755</v>
      </c>
      <c r="P219" t="s">
        <v>482</v>
      </c>
      <c r="Q219" t="s">
        <v>483</v>
      </c>
      <c r="R219" t="s">
        <v>342</v>
      </c>
      <c r="S219" t="s">
        <v>343</v>
      </c>
      <c r="T219" t="s">
        <v>118</v>
      </c>
      <c r="U219" t="s">
        <v>119</v>
      </c>
      <c r="V219" t="s">
        <v>120</v>
      </c>
      <c r="W219" t="s">
        <v>121</v>
      </c>
      <c r="X219" t="s">
        <v>179</v>
      </c>
      <c r="Y219" t="s">
        <v>180</v>
      </c>
      <c r="AH219">
        <v>927.16</v>
      </c>
      <c r="AI219">
        <v>927.16</v>
      </c>
      <c r="AK219">
        <v>927.16</v>
      </c>
      <c r="AL219">
        <v>927.16</v>
      </c>
      <c r="AP219">
        <v>0</v>
      </c>
      <c r="AQ219">
        <v>927.16</v>
      </c>
      <c r="AR219">
        <v>927.16</v>
      </c>
    </row>
    <row r="220" spans="1:46" hidden="1" x14ac:dyDescent="0.35">
      <c r="A220" t="s">
        <v>516</v>
      </c>
      <c r="B220" t="s">
        <v>517</v>
      </c>
      <c r="C220" t="s">
        <v>750</v>
      </c>
      <c r="D220" t="s">
        <v>751</v>
      </c>
      <c r="E220" t="s">
        <v>423</v>
      </c>
      <c r="F220" t="s">
        <v>424</v>
      </c>
      <c r="G220" t="str">
        <f>VLOOKUP(F220, 'FERC Acct Descriptions'!$A$2:$B$28, 2, FALSE)</f>
        <v>Maintenance of Overhead Lines</v>
      </c>
      <c r="H220" t="s">
        <v>425</v>
      </c>
      <c r="I220" t="s">
        <v>424</v>
      </c>
      <c r="J220" t="s">
        <v>621</v>
      </c>
      <c r="K220" t="s">
        <v>622</v>
      </c>
      <c r="L220" t="s">
        <v>618</v>
      </c>
      <c r="M220" t="s">
        <v>483</v>
      </c>
      <c r="N220" t="s">
        <v>619</v>
      </c>
      <c r="O220" t="s">
        <v>620</v>
      </c>
      <c r="P220" t="s">
        <v>482</v>
      </c>
      <c r="Q220" t="s">
        <v>483</v>
      </c>
      <c r="R220" t="s">
        <v>342</v>
      </c>
      <c r="S220" t="s">
        <v>343</v>
      </c>
      <c r="T220" t="s">
        <v>118</v>
      </c>
      <c r="U220" t="s">
        <v>119</v>
      </c>
      <c r="V220" t="s">
        <v>120</v>
      </c>
      <c r="W220" t="s">
        <v>121</v>
      </c>
      <c r="X220" t="s">
        <v>179</v>
      </c>
      <c r="Y220" t="s">
        <v>180</v>
      </c>
      <c r="Z220">
        <v>0</v>
      </c>
      <c r="AD220">
        <v>0</v>
      </c>
      <c r="AK220">
        <v>0</v>
      </c>
      <c r="AP220">
        <v>0</v>
      </c>
      <c r="AQ220">
        <v>0</v>
      </c>
      <c r="AR220">
        <v>0</v>
      </c>
    </row>
    <row r="221" spans="1:46" hidden="1" x14ac:dyDescent="0.35">
      <c r="A221" t="s">
        <v>516</v>
      </c>
      <c r="B221" t="s">
        <v>517</v>
      </c>
      <c r="C221" t="s">
        <v>750</v>
      </c>
      <c r="D221" t="s">
        <v>751</v>
      </c>
      <c r="E221" t="s">
        <v>423</v>
      </c>
      <c r="F221" t="s">
        <v>424</v>
      </c>
      <c r="G221" t="str">
        <f>VLOOKUP(F221, 'FERC Acct Descriptions'!$A$2:$B$28, 2, FALSE)</f>
        <v>Maintenance of Overhead Lines</v>
      </c>
      <c r="H221" t="s">
        <v>425</v>
      </c>
      <c r="I221" t="s">
        <v>424</v>
      </c>
      <c r="J221" t="s">
        <v>621</v>
      </c>
      <c r="K221" t="s">
        <v>622</v>
      </c>
      <c r="L221" t="s">
        <v>618</v>
      </c>
      <c r="M221" t="s">
        <v>483</v>
      </c>
      <c r="N221" t="s">
        <v>752</v>
      </c>
      <c r="O221" t="s">
        <v>753</v>
      </c>
      <c r="P221" t="s">
        <v>482</v>
      </c>
      <c r="Q221" t="s">
        <v>483</v>
      </c>
      <c r="R221" t="s">
        <v>342</v>
      </c>
      <c r="S221" t="s">
        <v>343</v>
      </c>
      <c r="T221" t="s">
        <v>118</v>
      </c>
      <c r="U221" t="s">
        <v>119</v>
      </c>
      <c r="V221" t="s">
        <v>120</v>
      </c>
      <c r="W221" t="s">
        <v>121</v>
      </c>
      <c r="X221" t="s">
        <v>179</v>
      </c>
      <c r="Y221" t="s">
        <v>180</v>
      </c>
      <c r="Z221">
        <v>564317.1</v>
      </c>
      <c r="AA221">
        <v>1027478.35</v>
      </c>
      <c r="AB221">
        <v>182446.25</v>
      </c>
      <c r="AC221">
        <v>143850.32</v>
      </c>
      <c r="AD221">
        <v>1918092.02</v>
      </c>
      <c r="AE221">
        <v>4246441.2300000004</v>
      </c>
      <c r="AF221">
        <v>6036660.6900000004</v>
      </c>
      <c r="AG221">
        <v>338916.85</v>
      </c>
      <c r="AH221">
        <v>530290.24</v>
      </c>
      <c r="AI221">
        <v>11152309.01</v>
      </c>
      <c r="AJ221">
        <v>6036660.6900000004</v>
      </c>
      <c r="AK221">
        <v>5115648.3199999994</v>
      </c>
      <c r="AL221">
        <v>11152309.01</v>
      </c>
      <c r="AP221">
        <v>6036660.6900000004</v>
      </c>
      <c r="AQ221">
        <v>5115648.3199999994</v>
      </c>
      <c r="AR221">
        <v>11152309.01</v>
      </c>
    </row>
    <row r="222" spans="1:46" hidden="1" x14ac:dyDescent="0.35">
      <c r="A222" t="s">
        <v>516</v>
      </c>
      <c r="B222" t="s">
        <v>517</v>
      </c>
      <c r="C222" t="s">
        <v>750</v>
      </c>
      <c r="D222" t="s">
        <v>751</v>
      </c>
      <c r="E222" t="s">
        <v>423</v>
      </c>
      <c r="F222" t="s">
        <v>424</v>
      </c>
      <c r="G222" t="str">
        <f>VLOOKUP(F222, 'FERC Acct Descriptions'!$A$2:$B$28, 2, FALSE)</f>
        <v>Maintenance of Overhead Lines</v>
      </c>
      <c r="H222" t="s">
        <v>425</v>
      </c>
      <c r="I222" t="s">
        <v>424</v>
      </c>
      <c r="J222" t="s">
        <v>621</v>
      </c>
      <c r="K222" t="s">
        <v>622</v>
      </c>
      <c r="L222" t="s">
        <v>618</v>
      </c>
      <c r="M222" t="s">
        <v>483</v>
      </c>
      <c r="N222" t="s">
        <v>754</v>
      </c>
      <c r="O222" t="s">
        <v>755</v>
      </c>
      <c r="P222" t="s">
        <v>482</v>
      </c>
      <c r="Q222" t="s">
        <v>483</v>
      </c>
      <c r="R222" t="s">
        <v>342</v>
      </c>
      <c r="S222" t="s">
        <v>343</v>
      </c>
      <c r="T222" t="s">
        <v>118</v>
      </c>
      <c r="U222" t="s">
        <v>119</v>
      </c>
      <c r="V222" t="s">
        <v>120</v>
      </c>
      <c r="W222" t="s">
        <v>121</v>
      </c>
      <c r="X222" t="s">
        <v>179</v>
      </c>
      <c r="Y222" t="s">
        <v>180</v>
      </c>
      <c r="Z222">
        <v>19985696.219999999</v>
      </c>
      <c r="AA222">
        <v>3733594.16</v>
      </c>
      <c r="AB222">
        <v>382682.99</v>
      </c>
      <c r="AC222">
        <v>278656.76</v>
      </c>
      <c r="AD222">
        <v>24380630.129999999</v>
      </c>
      <c r="AE222">
        <v>924275.71</v>
      </c>
      <c r="AF222">
        <v>467106.89</v>
      </c>
      <c r="AG222">
        <v>147783.65</v>
      </c>
      <c r="AH222">
        <v>92216.82</v>
      </c>
      <c r="AI222">
        <v>1631383.07</v>
      </c>
      <c r="AJ222">
        <v>467106.89</v>
      </c>
      <c r="AK222">
        <v>1164276.1800000002</v>
      </c>
      <c r="AL222">
        <v>1631383.07</v>
      </c>
      <c r="AP222">
        <v>467106.89</v>
      </c>
      <c r="AQ222">
        <v>1164276.1800000002</v>
      </c>
      <c r="AR222">
        <v>1631383.07</v>
      </c>
    </row>
    <row r="223" spans="1:46" hidden="1" x14ac:dyDescent="0.35">
      <c r="A223" t="s">
        <v>516</v>
      </c>
      <c r="B223" t="s">
        <v>517</v>
      </c>
      <c r="C223" t="s">
        <v>750</v>
      </c>
      <c r="D223" t="s">
        <v>751</v>
      </c>
      <c r="E223" t="s">
        <v>756</v>
      </c>
      <c r="F223" t="s">
        <v>424</v>
      </c>
      <c r="G223" t="str">
        <f>VLOOKUP(F223, 'FERC Acct Descriptions'!$A$2:$B$28, 2, FALSE)</f>
        <v>Maintenance of Overhead Lines</v>
      </c>
      <c r="H223" t="s">
        <v>757</v>
      </c>
      <c r="I223" t="s">
        <v>424</v>
      </c>
      <c r="J223" t="s">
        <v>758</v>
      </c>
      <c r="K223" t="s">
        <v>759</v>
      </c>
      <c r="L223" t="s">
        <v>618</v>
      </c>
      <c r="M223" t="s">
        <v>483</v>
      </c>
      <c r="N223" t="s">
        <v>752</v>
      </c>
      <c r="O223" t="s">
        <v>753</v>
      </c>
      <c r="P223" t="s">
        <v>482</v>
      </c>
      <c r="Q223" t="s">
        <v>483</v>
      </c>
      <c r="R223" t="s">
        <v>342</v>
      </c>
      <c r="S223" t="s">
        <v>343</v>
      </c>
      <c r="T223" t="s">
        <v>118</v>
      </c>
      <c r="U223" t="s">
        <v>119</v>
      </c>
      <c r="V223" t="s">
        <v>120</v>
      </c>
      <c r="W223" t="s">
        <v>121</v>
      </c>
      <c r="X223" t="s">
        <v>179</v>
      </c>
      <c r="Y223" t="s">
        <v>180</v>
      </c>
      <c r="AA223">
        <v>104.8</v>
      </c>
      <c r="AC223">
        <v>2.3199999999999998</v>
      </c>
      <c r="AD223">
        <v>107.12</v>
      </c>
      <c r="AK223">
        <v>0</v>
      </c>
      <c r="AP223">
        <v>0</v>
      </c>
      <c r="AQ223">
        <v>0</v>
      </c>
      <c r="AR223">
        <v>0</v>
      </c>
    </row>
    <row r="224" spans="1:46" hidden="1" x14ac:dyDescent="0.35">
      <c r="A224" t="s">
        <v>516</v>
      </c>
      <c r="B224" t="s">
        <v>517</v>
      </c>
      <c r="C224" t="s">
        <v>750</v>
      </c>
      <c r="D224" t="s">
        <v>751</v>
      </c>
      <c r="E224" t="s">
        <v>756</v>
      </c>
      <c r="F224" t="s">
        <v>424</v>
      </c>
      <c r="G224" t="str">
        <f>VLOOKUP(F224, 'FERC Acct Descriptions'!$A$2:$B$28, 2, FALSE)</f>
        <v>Maintenance of Overhead Lines</v>
      </c>
      <c r="H224" t="s">
        <v>757</v>
      </c>
      <c r="I224" t="s">
        <v>424</v>
      </c>
      <c r="J224" t="s">
        <v>758</v>
      </c>
      <c r="K224" t="s">
        <v>759</v>
      </c>
      <c r="L224" t="s">
        <v>618</v>
      </c>
      <c r="M224" t="s">
        <v>483</v>
      </c>
      <c r="N224" t="s">
        <v>754</v>
      </c>
      <c r="O224" t="s">
        <v>755</v>
      </c>
      <c r="P224" t="s">
        <v>482</v>
      </c>
      <c r="Q224" t="s">
        <v>483</v>
      </c>
      <c r="R224" t="s">
        <v>342</v>
      </c>
      <c r="S224" t="s">
        <v>343</v>
      </c>
      <c r="T224" t="s">
        <v>118</v>
      </c>
      <c r="U224" t="s">
        <v>119</v>
      </c>
      <c r="V224" t="s">
        <v>120</v>
      </c>
      <c r="W224" t="s">
        <v>121</v>
      </c>
      <c r="X224" t="s">
        <v>179</v>
      </c>
      <c r="Y224" t="s">
        <v>180</v>
      </c>
      <c r="Z224">
        <v>1015.09</v>
      </c>
      <c r="AD224">
        <v>1015.09</v>
      </c>
      <c r="AF224">
        <v>348.51</v>
      </c>
      <c r="AH224">
        <v>47.98</v>
      </c>
      <c r="AI224">
        <v>396.49</v>
      </c>
      <c r="AJ224">
        <v>348.51</v>
      </c>
      <c r="AK224">
        <v>47.980000000000018</v>
      </c>
      <c r="AL224">
        <v>396.49</v>
      </c>
      <c r="AP224">
        <v>348.51</v>
      </c>
      <c r="AQ224">
        <v>47.980000000000018</v>
      </c>
      <c r="AR224">
        <v>396.49</v>
      </c>
    </row>
    <row r="225" spans="1:44" hidden="1" x14ac:dyDescent="0.35">
      <c r="A225" t="s">
        <v>516</v>
      </c>
      <c r="B225" t="s">
        <v>517</v>
      </c>
      <c r="C225" t="s">
        <v>760</v>
      </c>
      <c r="D225" t="s">
        <v>761</v>
      </c>
      <c r="E225" t="s">
        <v>567</v>
      </c>
      <c r="F225" t="s">
        <v>568</v>
      </c>
      <c r="G225" t="str">
        <f>VLOOKUP(F225, 'FERC Acct Descriptions'!$A$2:$B$28, 2, FALSE)</f>
        <v>Station Equipment</v>
      </c>
      <c r="H225" t="s">
        <v>569</v>
      </c>
      <c r="I225" t="s">
        <v>568</v>
      </c>
      <c r="J225" t="s">
        <v>570</v>
      </c>
      <c r="K225" t="s">
        <v>571</v>
      </c>
      <c r="L225" t="s">
        <v>561</v>
      </c>
      <c r="M225" t="s">
        <v>562</v>
      </c>
      <c r="N225" t="s">
        <v>582</v>
      </c>
      <c r="O225" t="s">
        <v>583</v>
      </c>
      <c r="P225" t="s">
        <v>762</v>
      </c>
      <c r="Q225" t="s">
        <v>763</v>
      </c>
      <c r="R225" t="s">
        <v>342</v>
      </c>
      <c r="S225" t="s">
        <v>343</v>
      </c>
      <c r="T225" t="s">
        <v>118</v>
      </c>
      <c r="U225" t="s">
        <v>119</v>
      </c>
      <c r="V225" t="s">
        <v>120</v>
      </c>
      <c r="W225" t="s">
        <v>121</v>
      </c>
      <c r="X225" t="s">
        <v>179</v>
      </c>
      <c r="Y225" t="s">
        <v>180</v>
      </c>
      <c r="Z225">
        <v>3588.18</v>
      </c>
      <c r="AA225">
        <v>203449.41</v>
      </c>
      <c r="AB225">
        <v>14.42</v>
      </c>
      <c r="AC225">
        <v>7671.89</v>
      </c>
      <c r="AD225">
        <v>214723.9</v>
      </c>
      <c r="AE225">
        <v>1852.47</v>
      </c>
      <c r="AF225">
        <v>199416.75</v>
      </c>
      <c r="AG225">
        <v>3256.36</v>
      </c>
      <c r="AH225">
        <v>5703.32</v>
      </c>
      <c r="AI225">
        <v>210228.9</v>
      </c>
      <c r="AJ225">
        <v>199416.75</v>
      </c>
      <c r="AK225">
        <v>10812.149999999994</v>
      </c>
      <c r="AL225">
        <v>210228.9</v>
      </c>
      <c r="AP225">
        <v>199416.75</v>
      </c>
      <c r="AQ225">
        <v>10812.149999999994</v>
      </c>
      <c r="AR225">
        <v>210228.9</v>
      </c>
    </row>
    <row r="226" spans="1:44" hidden="1" x14ac:dyDescent="0.35">
      <c r="A226" t="s">
        <v>516</v>
      </c>
      <c r="B226" t="s">
        <v>517</v>
      </c>
      <c r="C226" t="s">
        <v>764</v>
      </c>
      <c r="D226" t="s">
        <v>765</v>
      </c>
      <c r="E226" t="s">
        <v>567</v>
      </c>
      <c r="F226" t="s">
        <v>568</v>
      </c>
      <c r="G226" t="str">
        <f>VLOOKUP(F226, 'FERC Acct Descriptions'!$A$2:$B$28, 2, FALSE)</f>
        <v>Station Equipment</v>
      </c>
      <c r="H226" t="s">
        <v>569</v>
      </c>
      <c r="I226" t="s">
        <v>568</v>
      </c>
      <c r="J226" t="s">
        <v>570</v>
      </c>
      <c r="K226" t="s">
        <v>571</v>
      </c>
      <c r="L226" t="s">
        <v>561</v>
      </c>
      <c r="M226" t="s">
        <v>562</v>
      </c>
      <c r="N226" t="s">
        <v>766</v>
      </c>
      <c r="O226" t="s">
        <v>767</v>
      </c>
      <c r="P226" t="s">
        <v>762</v>
      </c>
      <c r="Q226" t="s">
        <v>763</v>
      </c>
      <c r="R226" t="s">
        <v>342</v>
      </c>
      <c r="S226" t="s">
        <v>343</v>
      </c>
      <c r="T226" t="s">
        <v>118</v>
      </c>
      <c r="U226" t="s">
        <v>119</v>
      </c>
      <c r="V226" t="s">
        <v>120</v>
      </c>
      <c r="W226" t="s">
        <v>121</v>
      </c>
      <c r="X226" t="s">
        <v>179</v>
      </c>
      <c r="Y226" t="s">
        <v>180</v>
      </c>
      <c r="Z226">
        <v>55315.49</v>
      </c>
      <c r="AA226">
        <v>911701.81</v>
      </c>
      <c r="AC226">
        <v>35847.379999999997</v>
      </c>
      <c r="AD226">
        <v>1002864.68</v>
      </c>
      <c r="AE226">
        <v>116329.51</v>
      </c>
      <c r="AF226">
        <v>893032.24</v>
      </c>
      <c r="AG226">
        <v>1415.87</v>
      </c>
      <c r="AH226">
        <v>90910.45</v>
      </c>
      <c r="AI226">
        <v>1101688.07</v>
      </c>
      <c r="AJ226">
        <v>893032.24</v>
      </c>
      <c r="AK226">
        <v>208655.83000000007</v>
      </c>
      <c r="AL226">
        <v>1101688.07</v>
      </c>
      <c r="AP226">
        <v>893032.24</v>
      </c>
      <c r="AQ226">
        <v>208655.83000000007</v>
      </c>
      <c r="AR226">
        <v>1101688.07</v>
      </c>
    </row>
    <row r="227" spans="1:44" hidden="1" x14ac:dyDescent="0.35">
      <c r="A227" t="s">
        <v>516</v>
      </c>
      <c r="B227" t="s">
        <v>517</v>
      </c>
      <c r="C227" t="s">
        <v>764</v>
      </c>
      <c r="D227" t="s">
        <v>765</v>
      </c>
      <c r="E227" t="s">
        <v>567</v>
      </c>
      <c r="F227" t="s">
        <v>568</v>
      </c>
      <c r="G227" t="str">
        <f>VLOOKUP(F227, 'FERC Acct Descriptions'!$A$2:$B$28, 2, FALSE)</f>
        <v>Station Equipment</v>
      </c>
      <c r="H227" t="s">
        <v>569</v>
      </c>
      <c r="I227" t="s">
        <v>568</v>
      </c>
      <c r="J227" t="s">
        <v>570</v>
      </c>
      <c r="K227" t="s">
        <v>571</v>
      </c>
      <c r="L227" t="s">
        <v>561</v>
      </c>
      <c r="M227" t="s">
        <v>562</v>
      </c>
      <c r="N227" t="s">
        <v>586</v>
      </c>
      <c r="O227" t="s">
        <v>587</v>
      </c>
      <c r="P227" t="s">
        <v>762</v>
      </c>
      <c r="Q227" t="s">
        <v>763</v>
      </c>
      <c r="R227" t="s">
        <v>342</v>
      </c>
      <c r="S227" t="s">
        <v>343</v>
      </c>
      <c r="T227" t="s">
        <v>118</v>
      </c>
      <c r="U227" t="s">
        <v>119</v>
      </c>
      <c r="V227" t="s">
        <v>120</v>
      </c>
      <c r="W227" t="s">
        <v>121</v>
      </c>
      <c r="X227" t="s">
        <v>179</v>
      </c>
      <c r="Y227" t="s">
        <v>180</v>
      </c>
      <c r="Z227">
        <v>-119.6</v>
      </c>
      <c r="AA227">
        <v>5342.52</v>
      </c>
      <c r="AB227">
        <v>52.96</v>
      </c>
      <c r="AC227">
        <v>301.41000000000003</v>
      </c>
      <c r="AD227">
        <v>5577.29</v>
      </c>
      <c r="AK227">
        <v>0</v>
      </c>
      <c r="AP227">
        <v>0</v>
      </c>
      <c r="AQ227">
        <v>0</v>
      </c>
      <c r="AR227">
        <v>0</v>
      </c>
    </row>
    <row r="228" spans="1:44" hidden="1" x14ac:dyDescent="0.35">
      <c r="A228" t="s">
        <v>516</v>
      </c>
      <c r="B228" t="s">
        <v>517</v>
      </c>
      <c r="C228" t="s">
        <v>768</v>
      </c>
      <c r="D228" t="s">
        <v>769</v>
      </c>
      <c r="E228" t="s">
        <v>567</v>
      </c>
      <c r="F228" t="s">
        <v>568</v>
      </c>
      <c r="G228" t="str">
        <f>VLOOKUP(F228, 'FERC Acct Descriptions'!$A$2:$B$28, 2, FALSE)</f>
        <v>Station Equipment</v>
      </c>
      <c r="H228" t="s">
        <v>569</v>
      </c>
      <c r="I228" t="s">
        <v>568</v>
      </c>
      <c r="J228" t="s">
        <v>570</v>
      </c>
      <c r="K228" t="s">
        <v>571</v>
      </c>
      <c r="L228" t="s">
        <v>561</v>
      </c>
      <c r="M228" t="s">
        <v>562</v>
      </c>
      <c r="N228" t="s">
        <v>584</v>
      </c>
      <c r="O228" t="s">
        <v>585</v>
      </c>
      <c r="P228" t="s">
        <v>762</v>
      </c>
      <c r="Q228" t="s">
        <v>763</v>
      </c>
      <c r="R228" t="s">
        <v>342</v>
      </c>
      <c r="S228" t="s">
        <v>343</v>
      </c>
      <c r="T228" t="s">
        <v>118</v>
      </c>
      <c r="U228" t="s">
        <v>119</v>
      </c>
      <c r="V228" t="s">
        <v>120</v>
      </c>
      <c r="W228" t="s">
        <v>121</v>
      </c>
      <c r="X228" t="s">
        <v>179</v>
      </c>
      <c r="Y228" t="s">
        <v>180</v>
      </c>
      <c r="Z228">
        <v>1146.48</v>
      </c>
      <c r="AA228">
        <v>1574810.76</v>
      </c>
      <c r="AB228">
        <v>3.41</v>
      </c>
      <c r="AC228">
        <v>58423.92</v>
      </c>
      <c r="AD228">
        <v>1634384.57</v>
      </c>
      <c r="AE228">
        <v>21917.09</v>
      </c>
      <c r="AF228">
        <v>1578247.85</v>
      </c>
      <c r="AG228">
        <v>1089.5999999999999</v>
      </c>
      <c r="AH228">
        <v>53401.14</v>
      </c>
      <c r="AI228">
        <v>1654655.68</v>
      </c>
      <c r="AJ228">
        <v>1578247.85</v>
      </c>
      <c r="AK228">
        <v>76407.829999999842</v>
      </c>
      <c r="AL228">
        <v>1654655.68</v>
      </c>
      <c r="AP228">
        <v>1578247.85</v>
      </c>
      <c r="AQ228">
        <v>76407.829999999842</v>
      </c>
      <c r="AR228">
        <v>1654655.68</v>
      </c>
    </row>
    <row r="229" spans="1:44" hidden="1" x14ac:dyDescent="0.35">
      <c r="A229" t="s">
        <v>516</v>
      </c>
      <c r="B229" t="s">
        <v>517</v>
      </c>
      <c r="C229" t="s">
        <v>770</v>
      </c>
      <c r="D229" t="s">
        <v>771</v>
      </c>
      <c r="E229" t="s">
        <v>567</v>
      </c>
      <c r="F229" t="s">
        <v>568</v>
      </c>
      <c r="G229" t="str">
        <f>VLOOKUP(F229, 'FERC Acct Descriptions'!$A$2:$B$28, 2, FALSE)</f>
        <v>Station Equipment</v>
      </c>
      <c r="H229" t="s">
        <v>569</v>
      </c>
      <c r="I229" t="s">
        <v>568</v>
      </c>
      <c r="J229" t="s">
        <v>570</v>
      </c>
      <c r="K229" t="s">
        <v>571</v>
      </c>
      <c r="L229" t="s">
        <v>561</v>
      </c>
      <c r="M229" t="s">
        <v>562</v>
      </c>
      <c r="N229" t="s">
        <v>586</v>
      </c>
      <c r="O229" t="s">
        <v>587</v>
      </c>
      <c r="P229" t="s">
        <v>762</v>
      </c>
      <c r="Q229" t="s">
        <v>763</v>
      </c>
      <c r="R229" t="s">
        <v>342</v>
      </c>
      <c r="S229" t="s">
        <v>343</v>
      </c>
      <c r="T229" t="s">
        <v>118</v>
      </c>
      <c r="U229" t="s">
        <v>119</v>
      </c>
      <c r="V229" t="s">
        <v>120</v>
      </c>
      <c r="W229" t="s">
        <v>121</v>
      </c>
      <c r="X229" t="s">
        <v>179</v>
      </c>
      <c r="Y229" t="s">
        <v>180</v>
      </c>
      <c r="Z229">
        <v>54944.5</v>
      </c>
      <c r="AA229">
        <v>858010.22</v>
      </c>
      <c r="AB229">
        <v>51447.76</v>
      </c>
      <c r="AC229">
        <v>120150.59</v>
      </c>
      <c r="AD229">
        <v>1084553.07</v>
      </c>
      <c r="AE229">
        <v>14651.71</v>
      </c>
      <c r="AF229">
        <v>914308.52</v>
      </c>
      <c r="AG229">
        <v>12881.83</v>
      </c>
      <c r="AH229">
        <v>58499.88</v>
      </c>
      <c r="AI229">
        <v>1000341.94</v>
      </c>
      <c r="AJ229">
        <v>914308.52</v>
      </c>
      <c r="AK229">
        <v>86033.419999999925</v>
      </c>
      <c r="AL229">
        <v>1000341.94</v>
      </c>
      <c r="AP229">
        <v>914308.52</v>
      </c>
      <c r="AQ229">
        <v>86033.419999999925</v>
      </c>
      <c r="AR229">
        <v>1000341.94</v>
      </c>
    </row>
    <row r="230" spans="1:44" hidden="1" x14ac:dyDescent="0.35">
      <c r="A230" t="s">
        <v>516</v>
      </c>
      <c r="B230" t="s">
        <v>517</v>
      </c>
      <c r="C230" t="s">
        <v>772</v>
      </c>
      <c r="D230" t="s">
        <v>773</v>
      </c>
      <c r="E230" t="s">
        <v>567</v>
      </c>
      <c r="F230" t="s">
        <v>568</v>
      </c>
      <c r="G230" t="str">
        <f>VLOOKUP(F230, 'FERC Acct Descriptions'!$A$2:$B$28, 2, FALSE)</f>
        <v>Station Equipment</v>
      </c>
      <c r="H230" t="s">
        <v>569</v>
      </c>
      <c r="I230" t="s">
        <v>568</v>
      </c>
      <c r="J230" t="s">
        <v>570</v>
      </c>
      <c r="K230" t="s">
        <v>571</v>
      </c>
      <c r="L230" t="s">
        <v>561</v>
      </c>
      <c r="M230" t="s">
        <v>562</v>
      </c>
      <c r="N230" t="s">
        <v>588</v>
      </c>
      <c r="O230" t="s">
        <v>589</v>
      </c>
      <c r="P230" t="s">
        <v>762</v>
      </c>
      <c r="Q230" t="s">
        <v>763</v>
      </c>
      <c r="R230" t="s">
        <v>342</v>
      </c>
      <c r="S230" t="s">
        <v>343</v>
      </c>
      <c r="T230" t="s">
        <v>118</v>
      </c>
      <c r="U230" t="s">
        <v>119</v>
      </c>
      <c r="V230" t="s">
        <v>120</v>
      </c>
      <c r="W230" t="s">
        <v>121</v>
      </c>
      <c r="X230" t="s">
        <v>179</v>
      </c>
      <c r="Y230" t="s">
        <v>180</v>
      </c>
      <c r="Z230">
        <v>2268.42</v>
      </c>
      <c r="AA230">
        <v>190319.3</v>
      </c>
      <c r="AC230">
        <v>6761.51</v>
      </c>
      <c r="AD230">
        <v>199349.23</v>
      </c>
      <c r="AE230">
        <v>413.91</v>
      </c>
      <c r="AF230">
        <v>186149.35</v>
      </c>
      <c r="AG230">
        <v>111.5</v>
      </c>
      <c r="AH230">
        <v>5433.04</v>
      </c>
      <c r="AI230">
        <v>192107.8</v>
      </c>
      <c r="AJ230">
        <v>186149.35</v>
      </c>
      <c r="AK230">
        <v>5958.4499999999825</v>
      </c>
      <c r="AL230">
        <v>192107.8</v>
      </c>
      <c r="AP230">
        <v>186149.35</v>
      </c>
      <c r="AQ230">
        <v>5958.4499999999825</v>
      </c>
      <c r="AR230">
        <v>192107.8</v>
      </c>
    </row>
    <row r="231" spans="1:44" hidden="1" x14ac:dyDescent="0.35">
      <c r="A231" t="s">
        <v>516</v>
      </c>
      <c r="B231" t="s">
        <v>517</v>
      </c>
      <c r="C231" t="s">
        <v>774</v>
      </c>
      <c r="D231" t="s">
        <v>775</v>
      </c>
      <c r="E231" t="s">
        <v>567</v>
      </c>
      <c r="F231" t="s">
        <v>568</v>
      </c>
      <c r="G231" t="str">
        <f>VLOOKUP(F231, 'FERC Acct Descriptions'!$A$2:$B$28, 2, FALSE)</f>
        <v>Station Equipment</v>
      </c>
      <c r="H231" t="s">
        <v>569</v>
      </c>
      <c r="I231" t="s">
        <v>568</v>
      </c>
      <c r="J231" t="s">
        <v>570</v>
      </c>
      <c r="K231" t="s">
        <v>571</v>
      </c>
      <c r="L231" t="s">
        <v>561</v>
      </c>
      <c r="M231" t="s">
        <v>562</v>
      </c>
      <c r="N231" t="s">
        <v>776</v>
      </c>
      <c r="O231" t="s">
        <v>777</v>
      </c>
      <c r="P231" t="s">
        <v>762</v>
      </c>
      <c r="Q231" t="s">
        <v>763</v>
      </c>
      <c r="R231" t="s">
        <v>342</v>
      </c>
      <c r="S231" t="s">
        <v>343</v>
      </c>
      <c r="T231" t="s">
        <v>118</v>
      </c>
      <c r="U231" t="s">
        <v>119</v>
      </c>
      <c r="V231" t="s">
        <v>120</v>
      </c>
      <c r="W231" t="s">
        <v>121</v>
      </c>
      <c r="X231" t="s">
        <v>179</v>
      </c>
      <c r="Y231" t="s">
        <v>180</v>
      </c>
      <c r="Z231">
        <v>993.44</v>
      </c>
      <c r="AA231">
        <v>170423.46</v>
      </c>
      <c r="AC231">
        <v>6324.1</v>
      </c>
      <c r="AD231">
        <v>177741</v>
      </c>
      <c r="AE231">
        <v>17391.009999999998</v>
      </c>
      <c r="AF231">
        <v>148434.74</v>
      </c>
      <c r="AH231">
        <v>14361.82</v>
      </c>
      <c r="AI231">
        <v>180187.57</v>
      </c>
      <c r="AJ231">
        <v>148434.74</v>
      </c>
      <c r="AK231">
        <v>31752.830000000016</v>
      </c>
      <c r="AL231">
        <v>180187.57</v>
      </c>
      <c r="AP231">
        <v>148434.74</v>
      </c>
      <c r="AQ231">
        <v>31752.830000000016</v>
      </c>
      <c r="AR231">
        <v>180187.57</v>
      </c>
    </row>
    <row r="232" spans="1:44" hidden="1" x14ac:dyDescent="0.35">
      <c r="A232" t="s">
        <v>516</v>
      </c>
      <c r="B232" t="s">
        <v>517</v>
      </c>
      <c r="C232" t="s">
        <v>778</v>
      </c>
      <c r="D232" t="s">
        <v>779</v>
      </c>
      <c r="E232" t="s">
        <v>350</v>
      </c>
      <c r="F232" t="s">
        <v>351</v>
      </c>
      <c r="G232" t="str">
        <f>VLOOKUP(F232, 'FERC Acct Descriptions'!$A$2:$B$28, 2, FALSE)</f>
        <v>Station Expenses</v>
      </c>
      <c r="H232" t="s">
        <v>352</v>
      </c>
      <c r="I232" t="s">
        <v>351</v>
      </c>
      <c r="J232" t="s">
        <v>353</v>
      </c>
      <c r="K232" t="s">
        <v>354</v>
      </c>
      <c r="L232" t="s">
        <v>561</v>
      </c>
      <c r="M232" t="s">
        <v>562</v>
      </c>
      <c r="N232" t="s">
        <v>563</v>
      </c>
      <c r="O232" t="s">
        <v>564</v>
      </c>
      <c r="P232" t="s">
        <v>565</v>
      </c>
      <c r="Q232" t="s">
        <v>566</v>
      </c>
      <c r="R232" t="s">
        <v>342</v>
      </c>
      <c r="S232" t="s">
        <v>343</v>
      </c>
      <c r="T232" t="s">
        <v>118</v>
      </c>
      <c r="U232" t="s">
        <v>119</v>
      </c>
      <c r="V232" t="s">
        <v>120</v>
      </c>
      <c r="W232" t="s">
        <v>121</v>
      </c>
      <c r="X232" t="s">
        <v>179</v>
      </c>
      <c r="Y232" t="s">
        <v>180</v>
      </c>
      <c r="AA232">
        <v>371.92</v>
      </c>
      <c r="AC232">
        <v>8049.86</v>
      </c>
      <c r="AD232">
        <v>8421.7800000000007</v>
      </c>
      <c r="AF232">
        <v>658.3</v>
      </c>
      <c r="AG232">
        <v>0.73</v>
      </c>
      <c r="AH232">
        <v>84.76</v>
      </c>
      <c r="AI232">
        <v>743.79</v>
      </c>
      <c r="AJ232">
        <v>658.3</v>
      </c>
      <c r="AK232">
        <v>85.490000000000009</v>
      </c>
      <c r="AL232">
        <v>743.79</v>
      </c>
      <c r="AP232">
        <v>658.3</v>
      </c>
      <c r="AQ232">
        <v>85.490000000000009</v>
      </c>
      <c r="AR232">
        <v>743.79</v>
      </c>
    </row>
    <row r="233" spans="1:44" hidden="1" x14ac:dyDescent="0.35">
      <c r="A233" t="s">
        <v>516</v>
      </c>
      <c r="B233" t="s">
        <v>517</v>
      </c>
      <c r="C233" t="s">
        <v>778</v>
      </c>
      <c r="D233" t="s">
        <v>779</v>
      </c>
      <c r="E233" t="s">
        <v>80</v>
      </c>
      <c r="F233" t="s">
        <v>11</v>
      </c>
      <c r="G233" t="str">
        <f>VLOOKUP(F233, 'FERC Acct Descriptions'!$A$2:$B$28, 2, FALSE)</f>
        <v>Miscellaneous Transmission Expenses</v>
      </c>
      <c r="H233" t="s">
        <v>81</v>
      </c>
      <c r="I233" t="s">
        <v>11</v>
      </c>
      <c r="J233" t="s">
        <v>570</v>
      </c>
      <c r="K233" t="s">
        <v>571</v>
      </c>
      <c r="L233" t="s">
        <v>561</v>
      </c>
      <c r="M233" t="s">
        <v>562</v>
      </c>
      <c r="N233" t="s">
        <v>563</v>
      </c>
      <c r="O233" t="s">
        <v>564</v>
      </c>
      <c r="P233" t="s">
        <v>565</v>
      </c>
      <c r="Q233" t="s">
        <v>566</v>
      </c>
      <c r="R233" t="s">
        <v>342</v>
      </c>
      <c r="S233" t="s">
        <v>343</v>
      </c>
      <c r="T233" t="s">
        <v>118</v>
      </c>
      <c r="U233" t="s">
        <v>119</v>
      </c>
      <c r="V233" t="s">
        <v>120</v>
      </c>
      <c r="W233" t="s">
        <v>121</v>
      </c>
      <c r="X233" t="s">
        <v>179</v>
      </c>
      <c r="Y233" t="s">
        <v>180</v>
      </c>
      <c r="AH233">
        <v>14857.24</v>
      </c>
      <c r="AI233">
        <v>14857.24</v>
      </c>
      <c r="AK233">
        <v>14857.24</v>
      </c>
      <c r="AL233">
        <v>14857.24</v>
      </c>
      <c r="AP233">
        <v>0</v>
      </c>
      <c r="AQ233">
        <v>14857.24</v>
      </c>
      <c r="AR233">
        <v>14857.24</v>
      </c>
    </row>
    <row r="234" spans="1:44" hidden="1" x14ac:dyDescent="0.35">
      <c r="A234" t="s">
        <v>516</v>
      </c>
      <c r="B234" t="s">
        <v>517</v>
      </c>
      <c r="C234" t="s">
        <v>778</v>
      </c>
      <c r="D234" t="s">
        <v>779</v>
      </c>
      <c r="E234" t="s">
        <v>567</v>
      </c>
      <c r="F234" t="s">
        <v>568</v>
      </c>
      <c r="G234" t="str">
        <f>VLOOKUP(F234, 'FERC Acct Descriptions'!$A$2:$B$28, 2, FALSE)</f>
        <v>Station Equipment</v>
      </c>
      <c r="H234" t="s">
        <v>569</v>
      </c>
      <c r="I234" t="s">
        <v>568</v>
      </c>
      <c r="J234" t="s">
        <v>570</v>
      </c>
      <c r="K234" t="s">
        <v>571</v>
      </c>
      <c r="L234" t="s">
        <v>561</v>
      </c>
      <c r="M234" t="s">
        <v>562</v>
      </c>
      <c r="N234" t="s">
        <v>563</v>
      </c>
      <c r="O234" t="s">
        <v>564</v>
      </c>
      <c r="P234" t="s">
        <v>565</v>
      </c>
      <c r="Q234" t="s">
        <v>566</v>
      </c>
      <c r="R234" t="s">
        <v>342</v>
      </c>
      <c r="S234" t="s">
        <v>343</v>
      </c>
      <c r="T234" t="s">
        <v>118</v>
      </c>
      <c r="U234" t="s">
        <v>119</v>
      </c>
      <c r="V234" t="s">
        <v>120</v>
      </c>
      <c r="W234" t="s">
        <v>121</v>
      </c>
      <c r="X234" t="s">
        <v>179</v>
      </c>
      <c r="Y234" t="s">
        <v>180</v>
      </c>
      <c r="Z234">
        <v>958714.25</v>
      </c>
      <c r="AA234">
        <v>288487.77</v>
      </c>
      <c r="AB234">
        <v>2169028.2599999998</v>
      </c>
      <c r="AC234">
        <v>1206779.78</v>
      </c>
      <c r="AD234">
        <v>4623010.0599999996</v>
      </c>
      <c r="AE234">
        <v>1558826.26</v>
      </c>
      <c r="AF234">
        <v>536854.09</v>
      </c>
      <c r="AG234">
        <v>2776432.95</v>
      </c>
      <c r="AH234">
        <v>465648.11</v>
      </c>
      <c r="AI234">
        <v>5337761.41</v>
      </c>
      <c r="AJ234">
        <v>536854.09</v>
      </c>
      <c r="AK234">
        <v>4800907.32</v>
      </c>
      <c r="AL234">
        <v>5337761.41</v>
      </c>
      <c r="AP234">
        <v>536854.09</v>
      </c>
      <c r="AQ234">
        <v>4800907.32</v>
      </c>
      <c r="AR234">
        <v>5337761.41</v>
      </c>
    </row>
    <row r="235" spans="1:44" hidden="1" x14ac:dyDescent="0.35">
      <c r="A235" t="s">
        <v>516</v>
      </c>
      <c r="B235" t="s">
        <v>517</v>
      </c>
      <c r="C235" t="s">
        <v>780</v>
      </c>
      <c r="D235" t="s">
        <v>781</v>
      </c>
      <c r="E235" t="s">
        <v>183</v>
      </c>
      <c r="F235" t="s">
        <v>184</v>
      </c>
      <c r="G235" t="str">
        <f>VLOOKUP(F235, 'FERC Acct Descriptions'!$A$2:$B$28, 2, FALSE)</f>
        <v>Overhead Line Expense</v>
      </c>
      <c r="H235" t="s">
        <v>185</v>
      </c>
      <c r="I235" t="s">
        <v>184</v>
      </c>
      <c r="J235" t="s">
        <v>380</v>
      </c>
      <c r="K235" t="s">
        <v>381</v>
      </c>
      <c r="L235" t="s">
        <v>203</v>
      </c>
      <c r="M235" t="s">
        <v>204</v>
      </c>
      <c r="N235" t="s">
        <v>782</v>
      </c>
      <c r="O235" t="s">
        <v>783</v>
      </c>
      <c r="P235" t="s">
        <v>784</v>
      </c>
      <c r="Q235" t="s">
        <v>785</v>
      </c>
      <c r="R235" t="s">
        <v>342</v>
      </c>
      <c r="S235" t="s">
        <v>343</v>
      </c>
      <c r="T235" t="s">
        <v>118</v>
      </c>
      <c r="U235" t="s">
        <v>119</v>
      </c>
      <c r="V235" t="s">
        <v>120</v>
      </c>
      <c r="W235" t="s">
        <v>121</v>
      </c>
      <c r="X235" t="s">
        <v>179</v>
      </c>
      <c r="Y235" t="s">
        <v>180</v>
      </c>
      <c r="Z235">
        <v>0.13</v>
      </c>
      <c r="AA235">
        <v>128808.55</v>
      </c>
      <c r="AB235">
        <v>1531.37</v>
      </c>
      <c r="AC235">
        <v>16556.330000000002</v>
      </c>
      <c r="AD235">
        <v>146896.38</v>
      </c>
      <c r="AE235">
        <v>0.47</v>
      </c>
      <c r="AF235">
        <v>98935.9</v>
      </c>
      <c r="AG235">
        <v>650.22</v>
      </c>
      <c r="AH235">
        <v>17896.13</v>
      </c>
      <c r="AI235">
        <v>117482.72</v>
      </c>
      <c r="AJ235">
        <v>98935.9</v>
      </c>
      <c r="AK235">
        <v>18546.820000000007</v>
      </c>
      <c r="AL235">
        <v>117482.72</v>
      </c>
      <c r="AP235">
        <v>98935.9</v>
      </c>
      <c r="AQ235">
        <v>18546.820000000007</v>
      </c>
      <c r="AR235">
        <v>117482.72</v>
      </c>
    </row>
    <row r="236" spans="1:44" hidden="1" x14ac:dyDescent="0.35">
      <c r="A236" t="s">
        <v>516</v>
      </c>
      <c r="B236" t="s">
        <v>517</v>
      </c>
      <c r="C236" t="s">
        <v>786</v>
      </c>
      <c r="D236" t="s">
        <v>787</v>
      </c>
      <c r="E236" t="s">
        <v>183</v>
      </c>
      <c r="F236" t="s">
        <v>184</v>
      </c>
      <c r="G236" t="str">
        <f>VLOOKUP(F236, 'FERC Acct Descriptions'!$A$2:$B$28, 2, FALSE)</f>
        <v>Overhead Line Expense</v>
      </c>
      <c r="H236" t="s">
        <v>185</v>
      </c>
      <c r="I236" t="s">
        <v>184</v>
      </c>
      <c r="J236" t="s">
        <v>380</v>
      </c>
      <c r="K236" t="s">
        <v>381</v>
      </c>
      <c r="L236" t="s">
        <v>618</v>
      </c>
      <c r="M236" t="s">
        <v>483</v>
      </c>
      <c r="N236" t="s">
        <v>15</v>
      </c>
      <c r="O236" t="s">
        <v>16</v>
      </c>
      <c r="P236" t="s">
        <v>482</v>
      </c>
      <c r="Q236" t="s">
        <v>483</v>
      </c>
      <c r="R236" t="s">
        <v>342</v>
      </c>
      <c r="S236" t="s">
        <v>343</v>
      </c>
      <c r="T236" t="s">
        <v>118</v>
      </c>
      <c r="U236" t="s">
        <v>119</v>
      </c>
      <c r="V236" t="s">
        <v>120</v>
      </c>
      <c r="W236" t="s">
        <v>121</v>
      </c>
      <c r="X236" t="s">
        <v>179</v>
      </c>
      <c r="Y236" t="s">
        <v>180</v>
      </c>
      <c r="Z236">
        <v>-278524.31</v>
      </c>
      <c r="AC236">
        <v>278152.28000000003</v>
      </c>
      <c r="AD236">
        <v>-372.03</v>
      </c>
      <c r="AK236">
        <v>0</v>
      </c>
      <c r="AP236">
        <v>0</v>
      </c>
      <c r="AQ236">
        <v>0</v>
      </c>
      <c r="AR236">
        <v>0</v>
      </c>
    </row>
    <row r="237" spans="1:44" hidden="1" x14ac:dyDescent="0.35">
      <c r="A237" t="s">
        <v>516</v>
      </c>
      <c r="B237" t="s">
        <v>517</v>
      </c>
      <c r="C237" t="s">
        <v>786</v>
      </c>
      <c r="D237" t="s">
        <v>787</v>
      </c>
      <c r="E237" t="s">
        <v>183</v>
      </c>
      <c r="F237" t="s">
        <v>184</v>
      </c>
      <c r="G237" t="str">
        <f>VLOOKUP(F237, 'FERC Acct Descriptions'!$A$2:$B$28, 2, FALSE)</f>
        <v>Overhead Line Expense</v>
      </c>
      <c r="H237" t="s">
        <v>185</v>
      </c>
      <c r="I237" t="s">
        <v>184</v>
      </c>
      <c r="J237" t="s">
        <v>621</v>
      </c>
      <c r="K237" t="s">
        <v>622</v>
      </c>
      <c r="L237" t="s">
        <v>618</v>
      </c>
      <c r="M237" t="s">
        <v>483</v>
      </c>
      <c r="N237" t="s">
        <v>788</v>
      </c>
      <c r="O237" t="s">
        <v>787</v>
      </c>
      <c r="P237" t="s">
        <v>482</v>
      </c>
      <c r="Q237" t="s">
        <v>483</v>
      </c>
      <c r="R237" t="s">
        <v>342</v>
      </c>
      <c r="S237" t="s">
        <v>343</v>
      </c>
      <c r="T237" t="s">
        <v>118</v>
      </c>
      <c r="U237" t="s">
        <v>119</v>
      </c>
      <c r="V237" t="s">
        <v>120</v>
      </c>
      <c r="W237" t="s">
        <v>121</v>
      </c>
      <c r="X237" t="s">
        <v>179</v>
      </c>
      <c r="Y237" t="s">
        <v>180</v>
      </c>
      <c r="Z237">
        <v>141611.20000000001</v>
      </c>
      <c r="AC237">
        <v>-97369.12</v>
      </c>
      <c r="AD237">
        <v>44242.080000000002</v>
      </c>
      <c r="AK237">
        <v>0</v>
      </c>
      <c r="AP237">
        <v>0</v>
      </c>
      <c r="AQ237">
        <v>0</v>
      </c>
      <c r="AR237">
        <v>0</v>
      </c>
    </row>
    <row r="238" spans="1:44" hidden="1" x14ac:dyDescent="0.35">
      <c r="A238" t="s">
        <v>516</v>
      </c>
      <c r="B238" t="s">
        <v>517</v>
      </c>
      <c r="C238" t="s">
        <v>786</v>
      </c>
      <c r="D238" t="s">
        <v>787</v>
      </c>
      <c r="E238" t="s">
        <v>80</v>
      </c>
      <c r="F238" t="s">
        <v>11</v>
      </c>
      <c r="G238" t="str">
        <f>VLOOKUP(F238, 'FERC Acct Descriptions'!$A$2:$B$28, 2, FALSE)</f>
        <v>Miscellaneous Transmission Expenses</v>
      </c>
      <c r="H238" t="s">
        <v>81</v>
      </c>
      <c r="I238" t="s">
        <v>11</v>
      </c>
      <c r="J238" t="s">
        <v>82</v>
      </c>
      <c r="K238" t="s">
        <v>83</v>
      </c>
      <c r="L238" t="s">
        <v>618</v>
      </c>
      <c r="M238" t="s">
        <v>483</v>
      </c>
      <c r="N238" t="s">
        <v>788</v>
      </c>
      <c r="O238" t="s">
        <v>787</v>
      </c>
      <c r="P238" t="s">
        <v>482</v>
      </c>
      <c r="Q238" t="s">
        <v>483</v>
      </c>
      <c r="R238" t="s">
        <v>342</v>
      </c>
      <c r="S238" t="s">
        <v>343</v>
      </c>
      <c r="T238" t="s">
        <v>118</v>
      </c>
      <c r="U238" t="s">
        <v>119</v>
      </c>
      <c r="V238" t="s">
        <v>120</v>
      </c>
      <c r="W238" t="s">
        <v>121</v>
      </c>
      <c r="X238" t="s">
        <v>179</v>
      </c>
      <c r="Y238" t="s">
        <v>180</v>
      </c>
      <c r="AE238">
        <v>628.78</v>
      </c>
      <c r="AI238">
        <v>628.78</v>
      </c>
      <c r="AK238">
        <v>628.78</v>
      </c>
      <c r="AL238">
        <v>628.78</v>
      </c>
      <c r="AP238">
        <v>0</v>
      </c>
      <c r="AQ238">
        <v>628.78</v>
      </c>
      <c r="AR238">
        <v>628.78</v>
      </c>
    </row>
    <row r="239" spans="1:44" hidden="1" x14ac:dyDescent="0.35">
      <c r="A239" t="s">
        <v>516</v>
      </c>
      <c r="B239" t="s">
        <v>517</v>
      </c>
      <c r="C239" t="s">
        <v>786</v>
      </c>
      <c r="D239" t="s">
        <v>787</v>
      </c>
      <c r="E239" t="s">
        <v>423</v>
      </c>
      <c r="F239" t="s">
        <v>424</v>
      </c>
      <c r="G239" t="str">
        <f>VLOOKUP(F239, 'FERC Acct Descriptions'!$A$2:$B$28, 2, FALSE)</f>
        <v>Maintenance of Overhead Lines</v>
      </c>
      <c r="H239" t="s">
        <v>425</v>
      </c>
      <c r="I239" t="s">
        <v>424</v>
      </c>
      <c r="J239" t="s">
        <v>621</v>
      </c>
      <c r="K239" t="s">
        <v>622</v>
      </c>
      <c r="L239" t="s">
        <v>618</v>
      </c>
      <c r="M239" t="s">
        <v>483</v>
      </c>
      <c r="N239" t="s">
        <v>788</v>
      </c>
      <c r="O239" t="s">
        <v>787</v>
      </c>
      <c r="P239" t="s">
        <v>482</v>
      </c>
      <c r="Q239" t="s">
        <v>483</v>
      </c>
      <c r="R239" t="s">
        <v>342</v>
      </c>
      <c r="S239" t="s">
        <v>343</v>
      </c>
      <c r="T239" t="s">
        <v>118</v>
      </c>
      <c r="U239" t="s">
        <v>119</v>
      </c>
      <c r="V239" t="s">
        <v>120</v>
      </c>
      <c r="W239" t="s">
        <v>121</v>
      </c>
      <c r="X239" t="s">
        <v>179</v>
      </c>
      <c r="Y239" t="s">
        <v>180</v>
      </c>
      <c r="Z239">
        <v>4006.2</v>
      </c>
      <c r="AA239">
        <v>12603.66</v>
      </c>
      <c r="AC239">
        <v>589.91999999999996</v>
      </c>
      <c r="AD239">
        <v>17199.78</v>
      </c>
      <c r="AE239">
        <v>163700.32</v>
      </c>
      <c r="AF239">
        <v>13299.22</v>
      </c>
      <c r="AH239">
        <v>468.6</v>
      </c>
      <c r="AI239">
        <v>177468.14</v>
      </c>
      <c r="AJ239">
        <v>13299.22</v>
      </c>
      <c r="AK239">
        <v>164168.92000000001</v>
      </c>
      <c r="AL239">
        <v>177468.14</v>
      </c>
      <c r="AP239">
        <v>13299.22</v>
      </c>
      <c r="AQ239">
        <v>164168.92000000001</v>
      </c>
      <c r="AR239">
        <v>177468.14</v>
      </c>
    </row>
    <row r="240" spans="1:44" hidden="1" x14ac:dyDescent="0.35">
      <c r="A240" t="s">
        <v>516</v>
      </c>
      <c r="B240" t="s">
        <v>517</v>
      </c>
      <c r="C240" t="s">
        <v>786</v>
      </c>
      <c r="D240" t="s">
        <v>787</v>
      </c>
      <c r="E240" t="s">
        <v>423</v>
      </c>
      <c r="F240" t="s">
        <v>424</v>
      </c>
      <c r="G240" t="str">
        <f>VLOOKUP(F240, 'FERC Acct Descriptions'!$A$2:$B$28, 2, FALSE)</f>
        <v>Maintenance of Overhead Lines</v>
      </c>
      <c r="H240" t="s">
        <v>425</v>
      </c>
      <c r="I240" t="s">
        <v>424</v>
      </c>
      <c r="J240" t="s">
        <v>621</v>
      </c>
      <c r="K240" t="s">
        <v>622</v>
      </c>
      <c r="L240" t="s">
        <v>618</v>
      </c>
      <c r="M240" t="s">
        <v>483</v>
      </c>
      <c r="N240" t="s">
        <v>15</v>
      </c>
      <c r="O240" t="s">
        <v>16</v>
      </c>
      <c r="P240" t="s">
        <v>482</v>
      </c>
      <c r="Q240" t="s">
        <v>483</v>
      </c>
      <c r="R240" t="s">
        <v>342</v>
      </c>
      <c r="S240" t="s">
        <v>343</v>
      </c>
      <c r="T240" t="s">
        <v>118</v>
      </c>
      <c r="U240" t="s">
        <v>119</v>
      </c>
      <c r="V240" t="s">
        <v>120</v>
      </c>
      <c r="W240" t="s">
        <v>121</v>
      </c>
      <c r="X240" t="s">
        <v>179</v>
      </c>
      <c r="Y240" t="s">
        <v>180</v>
      </c>
      <c r="Z240">
        <v>278524.31</v>
      </c>
      <c r="AC240">
        <v>-278152.28000000003</v>
      </c>
      <c r="AD240">
        <v>372.03</v>
      </c>
      <c r="AK240">
        <v>0</v>
      </c>
      <c r="AP240">
        <v>0</v>
      </c>
      <c r="AQ240">
        <v>0</v>
      </c>
      <c r="AR240">
        <v>0</v>
      </c>
    </row>
    <row r="241" spans="1:44" hidden="1" x14ac:dyDescent="0.35">
      <c r="A241" t="s">
        <v>516</v>
      </c>
      <c r="B241" t="s">
        <v>517</v>
      </c>
      <c r="C241" t="s">
        <v>789</v>
      </c>
      <c r="D241" t="s">
        <v>790</v>
      </c>
      <c r="E241" t="s">
        <v>80</v>
      </c>
      <c r="F241" t="s">
        <v>11</v>
      </c>
      <c r="G241" t="str">
        <f>VLOOKUP(F241, 'FERC Acct Descriptions'!$A$2:$B$28, 2, FALSE)</f>
        <v>Miscellaneous Transmission Expenses</v>
      </c>
      <c r="H241" t="s">
        <v>81</v>
      </c>
      <c r="I241" t="s">
        <v>11</v>
      </c>
      <c r="J241" t="s">
        <v>82</v>
      </c>
      <c r="K241" t="s">
        <v>83</v>
      </c>
      <c r="L241" t="s">
        <v>541</v>
      </c>
      <c r="M241" t="s">
        <v>542</v>
      </c>
      <c r="N241" t="s">
        <v>713</v>
      </c>
      <c r="O241" t="s">
        <v>714</v>
      </c>
      <c r="P241" t="s">
        <v>207</v>
      </c>
      <c r="Q241" t="s">
        <v>208</v>
      </c>
      <c r="R241" t="s">
        <v>342</v>
      </c>
      <c r="S241" t="s">
        <v>343</v>
      </c>
      <c r="T241" t="s">
        <v>118</v>
      </c>
      <c r="U241" t="s">
        <v>119</v>
      </c>
      <c r="V241" t="s">
        <v>120</v>
      </c>
      <c r="W241" t="s">
        <v>121</v>
      </c>
      <c r="X241" t="s">
        <v>179</v>
      </c>
      <c r="Y241" t="s">
        <v>180</v>
      </c>
      <c r="Z241">
        <v>155217.92000000001</v>
      </c>
      <c r="AA241">
        <v>13024.74</v>
      </c>
      <c r="AC241">
        <v>3266.47</v>
      </c>
      <c r="AD241">
        <v>171509.13</v>
      </c>
      <c r="AE241">
        <v>226188.46</v>
      </c>
      <c r="AF241">
        <v>27120.89</v>
      </c>
      <c r="AH241">
        <v>-4714.7299999999996</v>
      </c>
      <c r="AI241">
        <v>248594.62</v>
      </c>
      <c r="AJ241">
        <v>27120.89</v>
      </c>
      <c r="AK241">
        <v>221473.72999999998</v>
      </c>
      <c r="AL241">
        <v>248594.62</v>
      </c>
      <c r="AP241">
        <v>27120.89</v>
      </c>
      <c r="AQ241">
        <v>221473.72999999998</v>
      </c>
      <c r="AR241">
        <v>248594.62</v>
      </c>
    </row>
    <row r="242" spans="1:44" hidden="1" x14ac:dyDescent="0.35">
      <c r="A242" t="s">
        <v>516</v>
      </c>
      <c r="B242" t="s">
        <v>517</v>
      </c>
      <c r="C242" t="s">
        <v>789</v>
      </c>
      <c r="D242" t="s">
        <v>790</v>
      </c>
      <c r="E242" t="s">
        <v>226</v>
      </c>
      <c r="F242" t="s">
        <v>227</v>
      </c>
      <c r="G242" t="str">
        <f>VLOOKUP(F242, 'FERC Acct Descriptions'!$A$2:$B$28, 2, FALSE)</f>
        <v>Maintenance of Transmission Plant</v>
      </c>
      <c r="H242" t="s">
        <v>228</v>
      </c>
      <c r="I242" t="s">
        <v>227</v>
      </c>
      <c r="J242" t="s">
        <v>229</v>
      </c>
      <c r="K242" t="s">
        <v>230</v>
      </c>
      <c r="L242" t="s">
        <v>541</v>
      </c>
      <c r="M242" t="s">
        <v>542</v>
      </c>
      <c r="N242" t="s">
        <v>713</v>
      </c>
      <c r="O242" t="s">
        <v>714</v>
      </c>
      <c r="P242" t="s">
        <v>207</v>
      </c>
      <c r="Q242" t="s">
        <v>208</v>
      </c>
      <c r="R242" t="s">
        <v>342</v>
      </c>
      <c r="S242" t="s">
        <v>343</v>
      </c>
      <c r="T242" t="s">
        <v>118</v>
      </c>
      <c r="U242" t="s">
        <v>119</v>
      </c>
      <c r="V242" t="s">
        <v>120</v>
      </c>
      <c r="W242" t="s">
        <v>121</v>
      </c>
      <c r="X242" t="s">
        <v>179</v>
      </c>
      <c r="Y242" t="s">
        <v>180</v>
      </c>
      <c r="Z242">
        <v>369543.83</v>
      </c>
      <c r="AA242">
        <v>24208.38</v>
      </c>
      <c r="AC242">
        <v>3397.29</v>
      </c>
      <c r="AD242">
        <v>397149.5</v>
      </c>
      <c r="AE242">
        <v>515073.91</v>
      </c>
      <c r="AF242">
        <v>99548.66</v>
      </c>
      <c r="AH242">
        <v>-5570.03</v>
      </c>
      <c r="AI242">
        <v>609052.54</v>
      </c>
      <c r="AJ242">
        <v>99548.66</v>
      </c>
      <c r="AK242">
        <v>509503.88</v>
      </c>
      <c r="AL242">
        <v>609052.54</v>
      </c>
      <c r="AP242">
        <v>99548.66</v>
      </c>
      <c r="AQ242">
        <v>509503.88</v>
      </c>
      <c r="AR242">
        <v>609052.54</v>
      </c>
    </row>
    <row r="243" spans="1:44" hidden="1" x14ac:dyDescent="0.35">
      <c r="A243" t="s">
        <v>516</v>
      </c>
      <c r="B243" t="s">
        <v>517</v>
      </c>
      <c r="C243" t="s">
        <v>791</v>
      </c>
      <c r="D243" t="s">
        <v>792</v>
      </c>
      <c r="E243" t="s">
        <v>80</v>
      </c>
      <c r="F243" t="s">
        <v>11</v>
      </c>
      <c r="G243" t="str">
        <f>VLOOKUP(F243, 'FERC Acct Descriptions'!$A$2:$B$28, 2, FALSE)</f>
        <v>Miscellaneous Transmission Expenses</v>
      </c>
      <c r="H243" t="s">
        <v>81</v>
      </c>
      <c r="I243" t="s">
        <v>11</v>
      </c>
      <c r="J243" t="s">
        <v>82</v>
      </c>
      <c r="K243" t="s">
        <v>83</v>
      </c>
      <c r="L243" t="s">
        <v>318</v>
      </c>
      <c r="M243" t="s">
        <v>319</v>
      </c>
      <c r="N243" t="s">
        <v>15</v>
      </c>
      <c r="O243" t="s">
        <v>16</v>
      </c>
      <c r="P243" t="s">
        <v>320</v>
      </c>
      <c r="Q243" t="s">
        <v>321</v>
      </c>
      <c r="R243" t="s">
        <v>88</v>
      </c>
      <c r="S243" t="s">
        <v>88</v>
      </c>
      <c r="T243" t="s">
        <v>89</v>
      </c>
      <c r="U243" t="s">
        <v>90</v>
      </c>
      <c r="V243" t="s">
        <v>91</v>
      </c>
      <c r="W243" t="s">
        <v>92</v>
      </c>
      <c r="X243" t="s">
        <v>322</v>
      </c>
      <c r="Y243" t="s">
        <v>323</v>
      </c>
      <c r="AC243">
        <v>458.07</v>
      </c>
      <c r="AD243">
        <v>458.07</v>
      </c>
      <c r="AK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hidden="1" x14ac:dyDescent="0.35">
      <c r="A244" t="s">
        <v>516</v>
      </c>
      <c r="B244" t="s">
        <v>517</v>
      </c>
      <c r="C244" t="s">
        <v>793</v>
      </c>
      <c r="D244" t="s">
        <v>794</v>
      </c>
      <c r="E244" t="s">
        <v>183</v>
      </c>
      <c r="F244" t="s">
        <v>184</v>
      </c>
      <c r="G244" t="str">
        <f>VLOOKUP(F244, 'FERC Acct Descriptions'!$A$2:$B$28, 2, FALSE)</f>
        <v>Overhead Line Expense</v>
      </c>
      <c r="H244" t="s">
        <v>185</v>
      </c>
      <c r="I244" t="s">
        <v>184</v>
      </c>
      <c r="J244" t="s">
        <v>380</v>
      </c>
      <c r="K244" t="s">
        <v>381</v>
      </c>
      <c r="L244" t="s">
        <v>203</v>
      </c>
      <c r="M244" t="s">
        <v>204</v>
      </c>
      <c r="N244" t="s">
        <v>610</v>
      </c>
      <c r="O244" t="s">
        <v>611</v>
      </c>
      <c r="P244" t="s">
        <v>207</v>
      </c>
      <c r="Q244" t="s">
        <v>208</v>
      </c>
      <c r="R244" t="s">
        <v>342</v>
      </c>
      <c r="S244" t="s">
        <v>343</v>
      </c>
      <c r="T244" t="s">
        <v>118</v>
      </c>
      <c r="U244" t="s">
        <v>119</v>
      </c>
      <c r="V244" t="s">
        <v>120</v>
      </c>
      <c r="W244" t="s">
        <v>121</v>
      </c>
      <c r="X244" t="s">
        <v>179</v>
      </c>
      <c r="Y244" t="s">
        <v>180</v>
      </c>
      <c r="Z244">
        <v>184007.22</v>
      </c>
      <c r="AA244">
        <v>840404.88</v>
      </c>
      <c r="AB244">
        <v>83805.3</v>
      </c>
      <c r="AC244">
        <v>111126.96</v>
      </c>
      <c r="AD244">
        <v>1219344.3600000001</v>
      </c>
      <c r="AE244">
        <v>525468.79</v>
      </c>
      <c r="AF244">
        <v>1519955.36</v>
      </c>
      <c r="AG244">
        <v>21262.52</v>
      </c>
      <c r="AH244">
        <v>64137.46</v>
      </c>
      <c r="AI244">
        <v>2130824.13</v>
      </c>
      <c r="AJ244">
        <v>1519955.36</v>
      </c>
      <c r="AK244">
        <v>610868.76999999979</v>
      </c>
      <c r="AL244">
        <v>2130824.13</v>
      </c>
      <c r="AP244">
        <v>1519955.36</v>
      </c>
      <c r="AQ244">
        <v>610868.76999999979</v>
      </c>
      <c r="AR244">
        <v>2130824.13</v>
      </c>
    </row>
    <row r="245" spans="1:44" hidden="1" x14ac:dyDescent="0.35">
      <c r="A245" t="s">
        <v>516</v>
      </c>
      <c r="B245" t="s">
        <v>517</v>
      </c>
      <c r="C245" t="s">
        <v>793</v>
      </c>
      <c r="D245" t="s">
        <v>794</v>
      </c>
      <c r="E245" t="s">
        <v>80</v>
      </c>
      <c r="F245" t="s">
        <v>11</v>
      </c>
      <c r="G245" t="str">
        <f>VLOOKUP(F245, 'FERC Acct Descriptions'!$A$2:$B$28, 2, FALSE)</f>
        <v>Miscellaneous Transmission Expenses</v>
      </c>
      <c r="H245" t="s">
        <v>81</v>
      </c>
      <c r="I245" t="s">
        <v>11</v>
      </c>
      <c r="J245" t="s">
        <v>82</v>
      </c>
      <c r="K245" t="s">
        <v>83</v>
      </c>
      <c r="L245" t="s">
        <v>203</v>
      </c>
      <c r="M245" t="s">
        <v>204</v>
      </c>
      <c r="N245" t="s">
        <v>610</v>
      </c>
      <c r="O245" t="s">
        <v>611</v>
      </c>
      <c r="P245" t="s">
        <v>207</v>
      </c>
      <c r="Q245" t="s">
        <v>208</v>
      </c>
      <c r="R245" t="s">
        <v>342</v>
      </c>
      <c r="S245" t="s">
        <v>343</v>
      </c>
      <c r="T245" t="s">
        <v>118</v>
      </c>
      <c r="U245" t="s">
        <v>119</v>
      </c>
      <c r="V245" t="s">
        <v>120</v>
      </c>
      <c r="W245" t="s">
        <v>121</v>
      </c>
      <c r="X245" t="s">
        <v>179</v>
      </c>
      <c r="Y245" t="s">
        <v>180</v>
      </c>
      <c r="Z245">
        <v>189395.83</v>
      </c>
      <c r="AD245">
        <v>189395.83</v>
      </c>
      <c r="AK245">
        <v>0</v>
      </c>
      <c r="AP245">
        <v>0</v>
      </c>
      <c r="AQ245">
        <v>0</v>
      </c>
      <c r="AR245">
        <v>0</v>
      </c>
    </row>
    <row r="246" spans="1:44" hidden="1" x14ac:dyDescent="0.35">
      <c r="A246" t="s">
        <v>516</v>
      </c>
      <c r="B246" t="s">
        <v>517</v>
      </c>
      <c r="C246" t="s">
        <v>795</v>
      </c>
      <c r="D246" t="s">
        <v>796</v>
      </c>
      <c r="E246" t="s">
        <v>423</v>
      </c>
      <c r="F246" t="s">
        <v>424</v>
      </c>
      <c r="G246" t="str">
        <f>VLOOKUP(F246, 'FERC Acct Descriptions'!$A$2:$B$28, 2, FALSE)</f>
        <v>Maintenance of Overhead Lines</v>
      </c>
      <c r="H246" t="s">
        <v>425</v>
      </c>
      <c r="I246" t="s">
        <v>424</v>
      </c>
      <c r="J246" t="s">
        <v>621</v>
      </c>
      <c r="K246" t="s">
        <v>622</v>
      </c>
      <c r="L246" t="s">
        <v>638</v>
      </c>
      <c r="M246" t="s">
        <v>639</v>
      </c>
      <c r="N246" t="s">
        <v>640</v>
      </c>
      <c r="O246" t="s">
        <v>641</v>
      </c>
      <c r="P246" t="s">
        <v>642</v>
      </c>
      <c r="Q246" t="s">
        <v>643</v>
      </c>
      <c r="R246" t="s">
        <v>342</v>
      </c>
      <c r="S246" t="s">
        <v>343</v>
      </c>
      <c r="T246" t="s">
        <v>118</v>
      </c>
      <c r="U246" t="s">
        <v>119</v>
      </c>
      <c r="V246" t="s">
        <v>120</v>
      </c>
      <c r="W246" t="s">
        <v>121</v>
      </c>
      <c r="X246" t="s">
        <v>179</v>
      </c>
      <c r="Y246" t="s">
        <v>180</v>
      </c>
      <c r="Z246">
        <v>1791.99</v>
      </c>
      <c r="AD246">
        <v>1791.99</v>
      </c>
      <c r="AK246">
        <v>0</v>
      </c>
      <c r="AP246">
        <v>0</v>
      </c>
      <c r="AQ246">
        <v>0</v>
      </c>
      <c r="AR246">
        <v>0</v>
      </c>
    </row>
    <row r="247" spans="1:44" hidden="1" x14ac:dyDescent="0.35">
      <c r="A247" t="s">
        <v>516</v>
      </c>
      <c r="B247" t="s">
        <v>517</v>
      </c>
      <c r="C247" t="s">
        <v>797</v>
      </c>
      <c r="D247" t="s">
        <v>798</v>
      </c>
      <c r="E247" t="s">
        <v>80</v>
      </c>
      <c r="F247" t="s">
        <v>11</v>
      </c>
      <c r="G247" t="str">
        <f>VLOOKUP(F247, 'FERC Acct Descriptions'!$A$2:$B$28, 2, FALSE)</f>
        <v>Miscellaneous Transmission Expenses</v>
      </c>
      <c r="H247" t="s">
        <v>81</v>
      </c>
      <c r="I247" t="s">
        <v>11</v>
      </c>
      <c r="J247" t="s">
        <v>82</v>
      </c>
      <c r="K247" t="s">
        <v>83</v>
      </c>
      <c r="L247" t="s">
        <v>618</v>
      </c>
      <c r="M247" t="s">
        <v>483</v>
      </c>
      <c r="N247" t="s">
        <v>799</v>
      </c>
      <c r="O247" t="s">
        <v>800</v>
      </c>
      <c r="P247" t="s">
        <v>482</v>
      </c>
      <c r="Q247" t="s">
        <v>483</v>
      </c>
      <c r="R247" t="s">
        <v>342</v>
      </c>
      <c r="S247" t="s">
        <v>343</v>
      </c>
      <c r="T247" t="s">
        <v>118</v>
      </c>
      <c r="U247" t="s">
        <v>119</v>
      </c>
      <c r="V247" t="s">
        <v>120</v>
      </c>
      <c r="W247" t="s">
        <v>121</v>
      </c>
      <c r="X247" t="s">
        <v>179</v>
      </c>
      <c r="Y247" t="s">
        <v>180</v>
      </c>
      <c r="AE247">
        <v>12261.38</v>
      </c>
      <c r="AI247">
        <v>12261.38</v>
      </c>
      <c r="AK247">
        <v>12261.38</v>
      </c>
      <c r="AL247">
        <v>12261.38</v>
      </c>
      <c r="AP247">
        <v>0</v>
      </c>
      <c r="AQ247">
        <v>12261.38</v>
      </c>
      <c r="AR247">
        <v>12261.38</v>
      </c>
    </row>
    <row r="248" spans="1:44" hidden="1" x14ac:dyDescent="0.35">
      <c r="A248" t="s">
        <v>516</v>
      </c>
      <c r="B248" t="s">
        <v>517</v>
      </c>
      <c r="C248" t="s">
        <v>797</v>
      </c>
      <c r="D248" t="s">
        <v>798</v>
      </c>
      <c r="E248" t="s">
        <v>80</v>
      </c>
      <c r="F248" t="s">
        <v>11</v>
      </c>
      <c r="G248" t="str">
        <f>VLOOKUP(F248, 'FERC Acct Descriptions'!$A$2:$B$28, 2, FALSE)</f>
        <v>Miscellaneous Transmission Expenses</v>
      </c>
      <c r="H248" t="s">
        <v>81</v>
      </c>
      <c r="I248" t="s">
        <v>11</v>
      </c>
      <c r="J248" t="s">
        <v>719</v>
      </c>
      <c r="K248" t="s">
        <v>720</v>
      </c>
      <c r="L248" t="s">
        <v>618</v>
      </c>
      <c r="M248" t="s">
        <v>483</v>
      </c>
      <c r="N248" t="s">
        <v>799</v>
      </c>
      <c r="O248" t="s">
        <v>800</v>
      </c>
      <c r="P248" t="s">
        <v>482</v>
      </c>
      <c r="Q248" t="s">
        <v>483</v>
      </c>
      <c r="R248" t="s">
        <v>342</v>
      </c>
      <c r="S248" t="s">
        <v>343</v>
      </c>
      <c r="T248" t="s">
        <v>118</v>
      </c>
      <c r="U248" t="s">
        <v>119</v>
      </c>
      <c r="V248" t="s">
        <v>120</v>
      </c>
      <c r="W248" t="s">
        <v>121</v>
      </c>
      <c r="X248" t="s">
        <v>179</v>
      </c>
      <c r="Y248" t="s">
        <v>180</v>
      </c>
      <c r="AC248">
        <v>5953.18</v>
      </c>
      <c r="AD248">
        <v>5953.18</v>
      </c>
      <c r="AK248">
        <v>0</v>
      </c>
      <c r="AP248">
        <v>0</v>
      </c>
      <c r="AQ248">
        <v>0</v>
      </c>
      <c r="AR248">
        <v>0</v>
      </c>
    </row>
    <row r="249" spans="1:44" hidden="1" x14ac:dyDescent="0.35">
      <c r="A249" t="s">
        <v>516</v>
      </c>
      <c r="B249" t="s">
        <v>517</v>
      </c>
      <c r="C249" t="s">
        <v>797</v>
      </c>
      <c r="D249" t="s">
        <v>798</v>
      </c>
      <c r="E249" t="s">
        <v>721</v>
      </c>
      <c r="F249" t="s">
        <v>424</v>
      </c>
      <c r="G249" t="str">
        <f>VLOOKUP(F249, 'FERC Acct Descriptions'!$A$2:$B$28, 2, FALSE)</f>
        <v>Maintenance of Overhead Lines</v>
      </c>
      <c r="H249" t="s">
        <v>722</v>
      </c>
      <c r="I249" t="s">
        <v>424</v>
      </c>
      <c r="J249" t="s">
        <v>719</v>
      </c>
      <c r="K249" t="s">
        <v>720</v>
      </c>
      <c r="L249" t="s">
        <v>618</v>
      </c>
      <c r="M249" t="s">
        <v>483</v>
      </c>
      <c r="N249" t="s">
        <v>799</v>
      </c>
      <c r="O249" t="s">
        <v>800</v>
      </c>
      <c r="P249" t="s">
        <v>482</v>
      </c>
      <c r="Q249" t="s">
        <v>483</v>
      </c>
      <c r="R249" t="s">
        <v>342</v>
      </c>
      <c r="S249" t="s">
        <v>343</v>
      </c>
      <c r="T249" t="s">
        <v>118</v>
      </c>
      <c r="U249" t="s">
        <v>119</v>
      </c>
      <c r="V249" t="s">
        <v>120</v>
      </c>
      <c r="W249" t="s">
        <v>121</v>
      </c>
      <c r="X249" t="s">
        <v>179</v>
      </c>
      <c r="Y249" t="s">
        <v>180</v>
      </c>
      <c r="Z249">
        <v>475298.76</v>
      </c>
      <c r="AA249">
        <v>191441.53</v>
      </c>
      <c r="AB249">
        <v>4017.07</v>
      </c>
      <c r="AC249">
        <v>9842.08</v>
      </c>
      <c r="AD249">
        <v>680599.44</v>
      </c>
      <c r="AE249">
        <v>365936.99</v>
      </c>
      <c r="AF249">
        <v>115351.42</v>
      </c>
      <c r="AG249">
        <v>420.27</v>
      </c>
      <c r="AH249">
        <v>9307.42</v>
      </c>
      <c r="AI249">
        <v>491016.1</v>
      </c>
      <c r="AJ249">
        <v>115351.42</v>
      </c>
      <c r="AK249">
        <v>375664.68</v>
      </c>
      <c r="AL249">
        <v>491016.1</v>
      </c>
      <c r="AP249">
        <v>115351.42</v>
      </c>
      <c r="AQ249">
        <v>375664.68</v>
      </c>
      <c r="AR249">
        <v>491016.1</v>
      </c>
    </row>
    <row r="250" spans="1:44" hidden="1" x14ac:dyDescent="0.35">
      <c r="A250" t="s">
        <v>516</v>
      </c>
      <c r="B250" t="s">
        <v>517</v>
      </c>
      <c r="C250" t="s">
        <v>801</v>
      </c>
      <c r="D250" t="s">
        <v>802</v>
      </c>
      <c r="E250" t="s">
        <v>183</v>
      </c>
      <c r="F250" t="s">
        <v>184</v>
      </c>
      <c r="G250" t="str">
        <f>VLOOKUP(F250, 'FERC Acct Descriptions'!$A$2:$B$28, 2, FALSE)</f>
        <v>Overhead Line Expense</v>
      </c>
      <c r="H250" t="s">
        <v>185</v>
      </c>
      <c r="I250" t="s">
        <v>184</v>
      </c>
      <c r="J250" t="s">
        <v>380</v>
      </c>
      <c r="K250" t="s">
        <v>381</v>
      </c>
      <c r="L250" t="s">
        <v>618</v>
      </c>
      <c r="M250" t="s">
        <v>483</v>
      </c>
      <c r="N250" t="s">
        <v>15</v>
      </c>
      <c r="O250" t="s">
        <v>16</v>
      </c>
      <c r="P250" t="s">
        <v>482</v>
      </c>
      <c r="Q250" t="s">
        <v>483</v>
      </c>
      <c r="R250" t="s">
        <v>342</v>
      </c>
      <c r="S250" t="s">
        <v>343</v>
      </c>
      <c r="T250" t="s">
        <v>118</v>
      </c>
      <c r="U250" t="s">
        <v>119</v>
      </c>
      <c r="V250" t="s">
        <v>120</v>
      </c>
      <c r="W250" t="s">
        <v>121</v>
      </c>
      <c r="X250" t="s">
        <v>179</v>
      </c>
      <c r="Y250" t="s">
        <v>180</v>
      </c>
      <c r="AA250">
        <v>-3364.55</v>
      </c>
      <c r="AC250">
        <v>-97.29</v>
      </c>
      <c r="AD250">
        <v>-3461.84</v>
      </c>
      <c r="AK250">
        <v>0</v>
      </c>
      <c r="AP250">
        <v>0</v>
      </c>
      <c r="AQ250">
        <v>0</v>
      </c>
      <c r="AR250">
        <v>0</v>
      </c>
    </row>
    <row r="251" spans="1:44" hidden="1" x14ac:dyDescent="0.35">
      <c r="A251" t="s">
        <v>516</v>
      </c>
      <c r="B251" t="s">
        <v>517</v>
      </c>
      <c r="C251" t="s">
        <v>801</v>
      </c>
      <c r="D251" t="s">
        <v>802</v>
      </c>
      <c r="E251" t="s">
        <v>183</v>
      </c>
      <c r="F251" t="s">
        <v>184</v>
      </c>
      <c r="G251" t="str">
        <f>VLOOKUP(F251, 'FERC Acct Descriptions'!$A$2:$B$28, 2, FALSE)</f>
        <v>Overhead Line Expense</v>
      </c>
      <c r="H251" t="s">
        <v>185</v>
      </c>
      <c r="I251" t="s">
        <v>184</v>
      </c>
      <c r="J251" t="s">
        <v>621</v>
      </c>
      <c r="K251" t="s">
        <v>622</v>
      </c>
      <c r="L251" t="s">
        <v>618</v>
      </c>
      <c r="M251" t="s">
        <v>483</v>
      </c>
      <c r="N251" t="s">
        <v>803</v>
      </c>
      <c r="O251" t="s">
        <v>804</v>
      </c>
      <c r="P251" t="s">
        <v>482</v>
      </c>
      <c r="Q251" t="s">
        <v>483</v>
      </c>
      <c r="R251" t="s">
        <v>342</v>
      </c>
      <c r="S251" t="s">
        <v>343</v>
      </c>
      <c r="T251" t="s">
        <v>118</v>
      </c>
      <c r="U251" t="s">
        <v>119</v>
      </c>
      <c r="V251" t="s">
        <v>120</v>
      </c>
      <c r="W251" t="s">
        <v>121</v>
      </c>
      <c r="X251" t="s">
        <v>179</v>
      </c>
      <c r="Y251" t="s">
        <v>180</v>
      </c>
      <c r="Z251">
        <v>136913.10999999999</v>
      </c>
      <c r="AA251">
        <v>3364.55</v>
      </c>
      <c r="AC251">
        <v>-180685.87</v>
      </c>
      <c r="AD251">
        <v>-40408.21</v>
      </c>
      <c r="AK251">
        <v>0</v>
      </c>
      <c r="AP251">
        <v>0</v>
      </c>
      <c r="AQ251">
        <v>0</v>
      </c>
      <c r="AR251">
        <v>0</v>
      </c>
    </row>
    <row r="252" spans="1:44" hidden="1" x14ac:dyDescent="0.35">
      <c r="A252" t="s">
        <v>516</v>
      </c>
      <c r="B252" t="s">
        <v>517</v>
      </c>
      <c r="C252" t="s">
        <v>801</v>
      </c>
      <c r="D252" t="s">
        <v>802</v>
      </c>
      <c r="E252" t="s">
        <v>80</v>
      </c>
      <c r="F252" t="s">
        <v>11</v>
      </c>
      <c r="G252" t="str">
        <f>VLOOKUP(F252, 'FERC Acct Descriptions'!$A$2:$B$28, 2, FALSE)</f>
        <v>Miscellaneous Transmission Expenses</v>
      </c>
      <c r="H252" t="s">
        <v>81</v>
      </c>
      <c r="I252" t="s">
        <v>11</v>
      </c>
      <c r="J252" t="s">
        <v>82</v>
      </c>
      <c r="K252" t="s">
        <v>83</v>
      </c>
      <c r="L252" t="s">
        <v>618</v>
      </c>
      <c r="M252" t="s">
        <v>483</v>
      </c>
      <c r="N252" t="s">
        <v>803</v>
      </c>
      <c r="O252" t="s">
        <v>804</v>
      </c>
      <c r="P252" t="s">
        <v>482</v>
      </c>
      <c r="Q252" t="s">
        <v>483</v>
      </c>
      <c r="R252" t="s">
        <v>342</v>
      </c>
      <c r="S252" t="s">
        <v>343</v>
      </c>
      <c r="T252" t="s">
        <v>118</v>
      </c>
      <c r="U252" t="s">
        <v>119</v>
      </c>
      <c r="V252" t="s">
        <v>120</v>
      </c>
      <c r="W252" t="s">
        <v>121</v>
      </c>
      <c r="X252" t="s">
        <v>179</v>
      </c>
      <c r="Y252" t="s">
        <v>180</v>
      </c>
      <c r="AF252">
        <v>4136.7299999999996</v>
      </c>
      <c r="AH252">
        <v>101.91</v>
      </c>
      <c r="AI252">
        <v>4238.6400000000003</v>
      </c>
      <c r="AJ252">
        <v>4136.7299999999996</v>
      </c>
      <c r="AK252">
        <v>101.91000000000076</v>
      </c>
      <c r="AL252">
        <v>4238.6400000000003</v>
      </c>
      <c r="AP252">
        <v>4136.7299999999996</v>
      </c>
      <c r="AQ252">
        <v>101.91000000000076</v>
      </c>
      <c r="AR252">
        <v>4238.6400000000003</v>
      </c>
    </row>
    <row r="253" spans="1:44" hidden="1" x14ac:dyDescent="0.35">
      <c r="A253" t="s">
        <v>516</v>
      </c>
      <c r="B253" t="s">
        <v>517</v>
      </c>
      <c r="C253" t="s">
        <v>801</v>
      </c>
      <c r="D253" t="s">
        <v>802</v>
      </c>
      <c r="E253" t="s">
        <v>80</v>
      </c>
      <c r="F253" t="s">
        <v>11</v>
      </c>
      <c r="G253" t="str">
        <f>VLOOKUP(F253, 'FERC Acct Descriptions'!$A$2:$B$28, 2, FALSE)</f>
        <v>Miscellaneous Transmission Expenses</v>
      </c>
      <c r="H253" t="s">
        <v>81</v>
      </c>
      <c r="I253" t="s">
        <v>11</v>
      </c>
      <c r="J253" t="s">
        <v>758</v>
      </c>
      <c r="K253" t="s">
        <v>759</v>
      </c>
      <c r="L253" t="s">
        <v>618</v>
      </c>
      <c r="M253" t="s">
        <v>483</v>
      </c>
      <c r="N253" t="s">
        <v>803</v>
      </c>
      <c r="O253" t="s">
        <v>804</v>
      </c>
      <c r="P253" t="s">
        <v>482</v>
      </c>
      <c r="Q253" t="s">
        <v>483</v>
      </c>
      <c r="R253" t="s">
        <v>342</v>
      </c>
      <c r="S253" t="s">
        <v>343</v>
      </c>
      <c r="T253" t="s">
        <v>118</v>
      </c>
      <c r="U253" t="s">
        <v>119</v>
      </c>
      <c r="V253" t="s">
        <v>120</v>
      </c>
      <c r="W253" t="s">
        <v>121</v>
      </c>
      <c r="X253" t="s">
        <v>179</v>
      </c>
      <c r="Y253" t="s">
        <v>180</v>
      </c>
      <c r="AC253">
        <v>3000.83</v>
      </c>
      <c r="AD253">
        <v>3000.83</v>
      </c>
      <c r="AK253">
        <v>0</v>
      </c>
      <c r="AP253">
        <v>0</v>
      </c>
      <c r="AQ253">
        <v>0</v>
      </c>
      <c r="AR253">
        <v>0</v>
      </c>
    </row>
    <row r="254" spans="1:44" hidden="1" x14ac:dyDescent="0.35">
      <c r="A254" t="s">
        <v>516</v>
      </c>
      <c r="B254" t="s">
        <v>517</v>
      </c>
      <c r="C254" t="s">
        <v>801</v>
      </c>
      <c r="D254" t="s">
        <v>802</v>
      </c>
      <c r="E254" t="s">
        <v>423</v>
      </c>
      <c r="F254" t="s">
        <v>424</v>
      </c>
      <c r="G254" t="str">
        <f>VLOOKUP(F254, 'FERC Acct Descriptions'!$A$2:$B$28, 2, FALSE)</f>
        <v>Maintenance of Overhead Lines</v>
      </c>
      <c r="H254" t="s">
        <v>425</v>
      </c>
      <c r="I254" t="s">
        <v>424</v>
      </c>
      <c r="J254" t="s">
        <v>621</v>
      </c>
      <c r="K254" t="s">
        <v>622</v>
      </c>
      <c r="L254" t="s">
        <v>618</v>
      </c>
      <c r="M254" t="s">
        <v>483</v>
      </c>
      <c r="N254" t="s">
        <v>803</v>
      </c>
      <c r="O254" t="s">
        <v>804</v>
      </c>
      <c r="P254" t="s">
        <v>482</v>
      </c>
      <c r="Q254" t="s">
        <v>483</v>
      </c>
      <c r="R254" t="s">
        <v>342</v>
      </c>
      <c r="S254" t="s">
        <v>343</v>
      </c>
      <c r="T254" t="s">
        <v>118</v>
      </c>
      <c r="U254" t="s">
        <v>119</v>
      </c>
      <c r="V254" t="s">
        <v>120</v>
      </c>
      <c r="W254" t="s">
        <v>121</v>
      </c>
      <c r="X254" t="s">
        <v>179</v>
      </c>
      <c r="Y254" t="s">
        <v>180</v>
      </c>
      <c r="Z254">
        <v>-12316.94</v>
      </c>
      <c r="AD254">
        <v>-12316.94</v>
      </c>
      <c r="AE254">
        <v>190919.85</v>
      </c>
      <c r="AI254">
        <v>190919.85</v>
      </c>
      <c r="AK254">
        <v>190919.85</v>
      </c>
      <c r="AL254">
        <v>190919.85</v>
      </c>
      <c r="AP254">
        <v>0</v>
      </c>
      <c r="AQ254">
        <v>190919.85</v>
      </c>
      <c r="AR254">
        <v>190919.85</v>
      </c>
    </row>
    <row r="255" spans="1:44" hidden="1" x14ac:dyDescent="0.35">
      <c r="A255" t="s">
        <v>516</v>
      </c>
      <c r="B255" t="s">
        <v>517</v>
      </c>
      <c r="C255" t="s">
        <v>801</v>
      </c>
      <c r="D255" t="s">
        <v>802</v>
      </c>
      <c r="E255" t="s">
        <v>423</v>
      </c>
      <c r="F255" t="s">
        <v>424</v>
      </c>
      <c r="G255" t="str">
        <f>VLOOKUP(F255, 'FERC Acct Descriptions'!$A$2:$B$28, 2, FALSE)</f>
        <v>Maintenance of Overhead Lines</v>
      </c>
      <c r="H255" t="s">
        <v>425</v>
      </c>
      <c r="I255" t="s">
        <v>424</v>
      </c>
      <c r="J255" t="s">
        <v>621</v>
      </c>
      <c r="K255" t="s">
        <v>622</v>
      </c>
      <c r="L255" t="s">
        <v>618</v>
      </c>
      <c r="M255" t="s">
        <v>483</v>
      </c>
      <c r="N255" t="s">
        <v>15</v>
      </c>
      <c r="O255" t="s">
        <v>16</v>
      </c>
      <c r="P255" t="s">
        <v>482</v>
      </c>
      <c r="Q255" t="s">
        <v>483</v>
      </c>
      <c r="R255" t="s">
        <v>342</v>
      </c>
      <c r="S255" t="s">
        <v>343</v>
      </c>
      <c r="T255" t="s">
        <v>118</v>
      </c>
      <c r="U255" t="s">
        <v>119</v>
      </c>
      <c r="V255" t="s">
        <v>120</v>
      </c>
      <c r="W255" t="s">
        <v>121</v>
      </c>
      <c r="X255" t="s">
        <v>179</v>
      </c>
      <c r="Y255" t="s">
        <v>180</v>
      </c>
      <c r="AA255">
        <v>3364.55</v>
      </c>
      <c r="AC255">
        <v>97.29</v>
      </c>
      <c r="AD255">
        <v>3461.84</v>
      </c>
      <c r="AK255">
        <v>0</v>
      </c>
      <c r="AP255">
        <v>0</v>
      </c>
      <c r="AQ255">
        <v>0</v>
      </c>
      <c r="AR255">
        <v>0</v>
      </c>
    </row>
    <row r="256" spans="1:44" hidden="1" x14ac:dyDescent="0.35">
      <c r="A256" t="s">
        <v>516</v>
      </c>
      <c r="B256" t="s">
        <v>517</v>
      </c>
      <c r="C256" t="s">
        <v>801</v>
      </c>
      <c r="D256" t="s">
        <v>802</v>
      </c>
      <c r="E256" t="s">
        <v>756</v>
      </c>
      <c r="F256" t="s">
        <v>424</v>
      </c>
      <c r="G256" t="str">
        <f>VLOOKUP(F256, 'FERC Acct Descriptions'!$A$2:$B$28, 2, FALSE)</f>
        <v>Maintenance of Overhead Lines</v>
      </c>
      <c r="H256" t="s">
        <v>757</v>
      </c>
      <c r="I256" t="s">
        <v>424</v>
      </c>
      <c r="J256" t="s">
        <v>758</v>
      </c>
      <c r="K256" t="s">
        <v>759</v>
      </c>
      <c r="L256" t="s">
        <v>618</v>
      </c>
      <c r="M256" t="s">
        <v>483</v>
      </c>
      <c r="N256" t="s">
        <v>803</v>
      </c>
      <c r="O256" t="s">
        <v>804</v>
      </c>
      <c r="P256" t="s">
        <v>482</v>
      </c>
      <c r="Q256" t="s">
        <v>483</v>
      </c>
      <c r="R256" t="s">
        <v>342</v>
      </c>
      <c r="S256" t="s">
        <v>343</v>
      </c>
      <c r="T256" t="s">
        <v>118</v>
      </c>
      <c r="U256" t="s">
        <v>119</v>
      </c>
      <c r="V256" t="s">
        <v>120</v>
      </c>
      <c r="W256" t="s">
        <v>121</v>
      </c>
      <c r="X256" t="s">
        <v>179</v>
      </c>
      <c r="Y256" t="s">
        <v>180</v>
      </c>
      <c r="Z256">
        <v>1540047.6</v>
      </c>
      <c r="AA256">
        <v>850902.89</v>
      </c>
      <c r="AB256">
        <v>375475.07</v>
      </c>
      <c r="AC256">
        <v>32923.949999999997</v>
      </c>
      <c r="AD256">
        <v>2799349.51</v>
      </c>
      <c r="AE256">
        <v>501553.52</v>
      </c>
      <c r="AF256">
        <v>472316.29</v>
      </c>
      <c r="AG256">
        <v>89696.05</v>
      </c>
      <c r="AH256">
        <v>24962.5</v>
      </c>
      <c r="AI256">
        <v>1088528.3600000001</v>
      </c>
      <c r="AJ256">
        <v>472316.29</v>
      </c>
      <c r="AK256">
        <v>616212.07000000007</v>
      </c>
      <c r="AL256">
        <v>1088528.3600000001</v>
      </c>
      <c r="AP256">
        <v>472316.29</v>
      </c>
      <c r="AQ256">
        <v>616212.07000000007</v>
      </c>
      <c r="AR256">
        <v>1088528.3600000001</v>
      </c>
    </row>
    <row r="257" spans="1:46" hidden="1" x14ac:dyDescent="0.35">
      <c r="A257" t="s">
        <v>516</v>
      </c>
      <c r="B257" t="s">
        <v>517</v>
      </c>
      <c r="C257" t="s">
        <v>805</v>
      </c>
      <c r="D257" t="s">
        <v>806</v>
      </c>
      <c r="E257" t="s">
        <v>183</v>
      </c>
      <c r="F257" t="s">
        <v>184</v>
      </c>
      <c r="G257" t="str">
        <f>VLOOKUP(F257, 'FERC Acct Descriptions'!$A$2:$B$28, 2, FALSE)</f>
        <v>Overhead Line Expense</v>
      </c>
      <c r="H257" t="s">
        <v>185</v>
      </c>
      <c r="I257" t="s">
        <v>184</v>
      </c>
      <c r="J257" t="s">
        <v>621</v>
      </c>
      <c r="K257" t="s">
        <v>622</v>
      </c>
      <c r="L257" t="s">
        <v>618</v>
      </c>
      <c r="M257" t="s">
        <v>483</v>
      </c>
      <c r="N257" t="s">
        <v>807</v>
      </c>
      <c r="O257" t="s">
        <v>806</v>
      </c>
      <c r="P257" t="s">
        <v>482</v>
      </c>
      <c r="Q257" t="s">
        <v>483</v>
      </c>
      <c r="R257" t="s">
        <v>342</v>
      </c>
      <c r="S257" t="s">
        <v>343</v>
      </c>
      <c r="T257" t="s">
        <v>118</v>
      </c>
      <c r="U257" t="s">
        <v>119</v>
      </c>
      <c r="V257" t="s">
        <v>120</v>
      </c>
      <c r="W257" t="s">
        <v>121</v>
      </c>
      <c r="X257" t="s">
        <v>179</v>
      </c>
      <c r="Y257" t="s">
        <v>180</v>
      </c>
      <c r="Z257">
        <v>-2351.27</v>
      </c>
      <c r="AA257">
        <v>88989.45</v>
      </c>
      <c r="AB257">
        <v>3312.22</v>
      </c>
      <c r="AC257">
        <v>-9666.31</v>
      </c>
      <c r="AD257">
        <v>80284.09</v>
      </c>
      <c r="AK257">
        <v>0</v>
      </c>
      <c r="AP257">
        <v>0</v>
      </c>
      <c r="AQ257">
        <v>0</v>
      </c>
      <c r="AR257">
        <v>0</v>
      </c>
    </row>
    <row r="258" spans="1:46" hidden="1" x14ac:dyDescent="0.35">
      <c r="A258" t="s">
        <v>516</v>
      </c>
      <c r="B258" t="s">
        <v>517</v>
      </c>
      <c r="C258" t="s">
        <v>805</v>
      </c>
      <c r="D258" t="s">
        <v>806</v>
      </c>
      <c r="E258" t="s">
        <v>687</v>
      </c>
      <c r="F258" t="s">
        <v>688</v>
      </c>
      <c r="G258" t="str">
        <f>VLOOKUP(F258, 'FERC Acct Descriptions'!$A$2:$B$28, 2, FALSE)</f>
        <v>Structures</v>
      </c>
      <c r="H258" t="s">
        <v>689</v>
      </c>
      <c r="I258" t="s">
        <v>688</v>
      </c>
      <c r="J258" t="s">
        <v>690</v>
      </c>
      <c r="K258" t="s">
        <v>691</v>
      </c>
      <c r="L258" t="s">
        <v>618</v>
      </c>
      <c r="M258" t="s">
        <v>483</v>
      </c>
      <c r="N258" t="s">
        <v>807</v>
      </c>
      <c r="O258" t="s">
        <v>806</v>
      </c>
      <c r="P258" t="s">
        <v>482</v>
      </c>
      <c r="Q258" t="s">
        <v>483</v>
      </c>
      <c r="R258" t="s">
        <v>342</v>
      </c>
      <c r="S258" t="s">
        <v>343</v>
      </c>
      <c r="T258" t="s">
        <v>118</v>
      </c>
      <c r="U258" t="s">
        <v>119</v>
      </c>
      <c r="V258" t="s">
        <v>120</v>
      </c>
      <c r="W258" t="s">
        <v>121</v>
      </c>
      <c r="X258" t="s">
        <v>179</v>
      </c>
      <c r="Y258" t="s">
        <v>180</v>
      </c>
      <c r="AF258">
        <v>1378.1</v>
      </c>
      <c r="AH258">
        <v>59.49</v>
      </c>
      <c r="AI258">
        <v>1437.59</v>
      </c>
      <c r="AJ258">
        <v>1378.1</v>
      </c>
      <c r="AK258">
        <v>59.490000000000009</v>
      </c>
      <c r="AL258">
        <v>1437.59</v>
      </c>
      <c r="AP258">
        <v>1378.1</v>
      </c>
      <c r="AQ258">
        <v>59.490000000000009</v>
      </c>
      <c r="AR258">
        <v>1437.59</v>
      </c>
    </row>
    <row r="259" spans="1:46" hidden="1" x14ac:dyDescent="0.35">
      <c r="A259" t="s">
        <v>516</v>
      </c>
      <c r="B259" t="s">
        <v>517</v>
      </c>
      <c r="C259" t="s">
        <v>805</v>
      </c>
      <c r="D259" t="s">
        <v>806</v>
      </c>
      <c r="E259" t="s">
        <v>423</v>
      </c>
      <c r="F259" t="s">
        <v>424</v>
      </c>
      <c r="G259" t="str">
        <f>VLOOKUP(F259, 'FERC Acct Descriptions'!$A$2:$B$28, 2, FALSE)</f>
        <v>Maintenance of Overhead Lines</v>
      </c>
      <c r="H259" t="s">
        <v>425</v>
      </c>
      <c r="I259" t="s">
        <v>424</v>
      </c>
      <c r="J259" t="s">
        <v>621</v>
      </c>
      <c r="K259" t="s">
        <v>622</v>
      </c>
      <c r="L259" t="s">
        <v>618</v>
      </c>
      <c r="M259" t="s">
        <v>483</v>
      </c>
      <c r="N259" t="s">
        <v>807</v>
      </c>
      <c r="O259" t="s">
        <v>806</v>
      </c>
      <c r="P259" t="s">
        <v>482</v>
      </c>
      <c r="Q259" t="s">
        <v>483</v>
      </c>
      <c r="R259" t="s">
        <v>342</v>
      </c>
      <c r="S259" t="s">
        <v>343</v>
      </c>
      <c r="T259" t="s">
        <v>118</v>
      </c>
      <c r="U259" t="s">
        <v>119</v>
      </c>
      <c r="V259" t="s">
        <v>120</v>
      </c>
      <c r="W259" t="s">
        <v>121</v>
      </c>
      <c r="X259" t="s">
        <v>179</v>
      </c>
      <c r="Y259" t="s">
        <v>180</v>
      </c>
      <c r="AA259">
        <v>8571.32</v>
      </c>
      <c r="AC259">
        <v>-397.04</v>
      </c>
      <c r="AD259">
        <v>8174.28</v>
      </c>
      <c r="AE259">
        <v>405338.13</v>
      </c>
      <c r="AF259">
        <v>150923.26</v>
      </c>
      <c r="AG259">
        <v>1061.5899999999999</v>
      </c>
      <c r="AH259">
        <v>15859.4</v>
      </c>
      <c r="AI259">
        <v>573182.38</v>
      </c>
      <c r="AJ259">
        <v>150923.26</v>
      </c>
      <c r="AK259">
        <v>422259.12</v>
      </c>
      <c r="AL259">
        <v>573182.38</v>
      </c>
      <c r="AP259">
        <v>150923.26</v>
      </c>
      <c r="AQ259">
        <v>422259.12</v>
      </c>
      <c r="AR259">
        <v>573182.38</v>
      </c>
    </row>
    <row r="260" spans="1:46" hidden="1" x14ac:dyDescent="0.35">
      <c r="A260" t="s">
        <v>516</v>
      </c>
      <c r="B260" t="s">
        <v>517</v>
      </c>
      <c r="C260" t="s">
        <v>808</v>
      </c>
      <c r="D260" t="s">
        <v>809</v>
      </c>
      <c r="E260" t="s">
        <v>80</v>
      </c>
      <c r="F260" t="s">
        <v>11</v>
      </c>
      <c r="G260" t="str">
        <f>VLOOKUP(F260, 'FERC Acct Descriptions'!$A$2:$B$28, 2, FALSE)</f>
        <v>Miscellaneous Transmission Expenses</v>
      </c>
      <c r="H260" t="s">
        <v>81</v>
      </c>
      <c r="I260" t="s">
        <v>11</v>
      </c>
      <c r="J260" t="s">
        <v>621</v>
      </c>
      <c r="K260" t="s">
        <v>622</v>
      </c>
      <c r="L260" t="s">
        <v>618</v>
      </c>
      <c r="M260" t="s">
        <v>483</v>
      </c>
      <c r="N260" t="s">
        <v>752</v>
      </c>
      <c r="O260" t="s">
        <v>753</v>
      </c>
      <c r="P260" t="s">
        <v>482</v>
      </c>
      <c r="Q260" t="s">
        <v>483</v>
      </c>
      <c r="R260" t="s">
        <v>342</v>
      </c>
      <c r="S260" t="s">
        <v>343</v>
      </c>
      <c r="T260" t="s">
        <v>118</v>
      </c>
      <c r="U260" t="s">
        <v>119</v>
      </c>
      <c r="V260" t="s">
        <v>120</v>
      </c>
      <c r="W260" t="s">
        <v>121</v>
      </c>
      <c r="X260" t="s">
        <v>179</v>
      </c>
      <c r="Y260" t="s">
        <v>180</v>
      </c>
      <c r="AC260">
        <v>-101.34</v>
      </c>
      <c r="AD260">
        <v>-101.34</v>
      </c>
      <c r="AK260">
        <v>0</v>
      </c>
      <c r="AP260">
        <v>0</v>
      </c>
      <c r="AQ260">
        <v>0</v>
      </c>
      <c r="AR260">
        <v>0</v>
      </c>
    </row>
    <row r="261" spans="1:46" hidden="1" x14ac:dyDescent="0.35">
      <c r="A261" t="s">
        <v>516</v>
      </c>
      <c r="B261" t="s">
        <v>517</v>
      </c>
      <c r="C261" t="s">
        <v>808</v>
      </c>
      <c r="D261" t="s">
        <v>809</v>
      </c>
      <c r="E261" t="s">
        <v>423</v>
      </c>
      <c r="F261" t="s">
        <v>424</v>
      </c>
      <c r="G261" t="str">
        <f>VLOOKUP(F261, 'FERC Acct Descriptions'!$A$2:$B$28, 2, FALSE)</f>
        <v>Maintenance of Overhead Lines</v>
      </c>
      <c r="H261" t="s">
        <v>425</v>
      </c>
      <c r="I261" t="s">
        <v>424</v>
      </c>
      <c r="J261" t="s">
        <v>621</v>
      </c>
      <c r="K261" t="s">
        <v>622</v>
      </c>
      <c r="L261" t="s">
        <v>618</v>
      </c>
      <c r="M261" t="s">
        <v>483</v>
      </c>
      <c r="N261" t="s">
        <v>810</v>
      </c>
      <c r="O261" t="s">
        <v>811</v>
      </c>
      <c r="P261" t="s">
        <v>482</v>
      </c>
      <c r="Q261" t="s">
        <v>483</v>
      </c>
      <c r="R261" t="s">
        <v>342</v>
      </c>
      <c r="S261" t="s">
        <v>343</v>
      </c>
      <c r="T261" t="s">
        <v>118</v>
      </c>
      <c r="U261" t="s">
        <v>119</v>
      </c>
      <c r="V261" t="s">
        <v>120</v>
      </c>
      <c r="W261" t="s">
        <v>121</v>
      </c>
      <c r="X261" t="s">
        <v>179</v>
      </c>
      <c r="Y261" t="s">
        <v>180</v>
      </c>
      <c r="AE261">
        <v>2.15</v>
      </c>
      <c r="AF261">
        <v>1559.62</v>
      </c>
      <c r="AH261">
        <v>77.709999999999994</v>
      </c>
      <c r="AI261">
        <v>1639.48</v>
      </c>
      <c r="AJ261">
        <v>1559.62</v>
      </c>
      <c r="AK261">
        <v>79.860000000000127</v>
      </c>
      <c r="AL261">
        <v>1639.48</v>
      </c>
      <c r="AP261">
        <v>1559.62</v>
      </c>
      <c r="AQ261">
        <v>79.860000000000127</v>
      </c>
      <c r="AR261">
        <v>1639.48</v>
      </c>
    </row>
    <row r="262" spans="1:46" hidden="1" x14ac:dyDescent="0.35">
      <c r="A262" t="s">
        <v>516</v>
      </c>
      <c r="B262" t="s">
        <v>517</v>
      </c>
      <c r="C262" t="s">
        <v>808</v>
      </c>
      <c r="D262" t="s">
        <v>809</v>
      </c>
      <c r="E262" t="s">
        <v>423</v>
      </c>
      <c r="F262" t="s">
        <v>424</v>
      </c>
      <c r="G262" t="str">
        <f>VLOOKUP(F262, 'FERC Acct Descriptions'!$A$2:$B$28, 2, FALSE)</f>
        <v>Maintenance of Overhead Lines</v>
      </c>
      <c r="H262" t="s">
        <v>425</v>
      </c>
      <c r="I262" t="s">
        <v>424</v>
      </c>
      <c r="J262" t="s">
        <v>621</v>
      </c>
      <c r="K262" t="s">
        <v>622</v>
      </c>
      <c r="L262" t="s">
        <v>618</v>
      </c>
      <c r="M262" t="s">
        <v>483</v>
      </c>
      <c r="N262" t="s">
        <v>752</v>
      </c>
      <c r="O262" t="s">
        <v>753</v>
      </c>
      <c r="P262" t="s">
        <v>482</v>
      </c>
      <c r="Q262" t="s">
        <v>483</v>
      </c>
      <c r="R262" t="s">
        <v>342</v>
      </c>
      <c r="S262" t="s">
        <v>343</v>
      </c>
      <c r="T262" t="s">
        <v>118</v>
      </c>
      <c r="U262" t="s">
        <v>119</v>
      </c>
      <c r="V262" t="s">
        <v>120</v>
      </c>
      <c r="W262" t="s">
        <v>121</v>
      </c>
      <c r="X262" t="s">
        <v>179</v>
      </c>
      <c r="Y262" t="s">
        <v>180</v>
      </c>
      <c r="Z262">
        <v>3384843.81</v>
      </c>
      <c r="AA262">
        <v>6227137.8200000003</v>
      </c>
      <c r="AB262">
        <v>478778.01</v>
      </c>
      <c r="AC262">
        <v>622050.68999999994</v>
      </c>
      <c r="AD262">
        <v>10712810.33</v>
      </c>
      <c r="AE262">
        <v>1896870.03</v>
      </c>
      <c r="AF262">
        <v>1727225.64</v>
      </c>
      <c r="AG262">
        <v>80647.820000000007</v>
      </c>
      <c r="AH262">
        <v>169607.31</v>
      </c>
      <c r="AI262">
        <v>3874350.8</v>
      </c>
      <c r="AJ262">
        <v>1727225.64</v>
      </c>
      <c r="AK262">
        <v>2147125.16</v>
      </c>
      <c r="AL262">
        <v>3874350.8</v>
      </c>
      <c r="AP262">
        <v>1727225.64</v>
      </c>
      <c r="AQ262">
        <v>2147125.16</v>
      </c>
      <c r="AR262">
        <v>3874350.8</v>
      </c>
    </row>
    <row r="263" spans="1:46" hidden="1" x14ac:dyDescent="0.35">
      <c r="A263" t="s">
        <v>516</v>
      </c>
      <c r="B263" t="s">
        <v>517</v>
      </c>
      <c r="C263" t="s">
        <v>812</v>
      </c>
      <c r="D263" t="s">
        <v>813</v>
      </c>
      <c r="E263" t="s">
        <v>80</v>
      </c>
      <c r="F263" t="s">
        <v>11</v>
      </c>
      <c r="G263" t="str">
        <f>VLOOKUP(F263, 'FERC Acct Descriptions'!$A$2:$B$28, 2, FALSE)</f>
        <v>Miscellaneous Transmission Expenses</v>
      </c>
      <c r="H263" t="s">
        <v>81</v>
      </c>
      <c r="I263" t="s">
        <v>11</v>
      </c>
      <c r="J263" t="s">
        <v>82</v>
      </c>
      <c r="K263" t="s">
        <v>83</v>
      </c>
      <c r="L263" t="s">
        <v>155</v>
      </c>
      <c r="M263" t="s">
        <v>156</v>
      </c>
      <c r="N263" t="s">
        <v>814</v>
      </c>
      <c r="O263" t="s">
        <v>815</v>
      </c>
      <c r="P263" t="s">
        <v>816</v>
      </c>
      <c r="Q263" t="s">
        <v>817</v>
      </c>
      <c r="R263" t="s">
        <v>342</v>
      </c>
      <c r="S263" t="s">
        <v>343</v>
      </c>
      <c r="T263" t="s">
        <v>118</v>
      </c>
      <c r="U263" t="s">
        <v>119</v>
      </c>
      <c r="V263" t="s">
        <v>120</v>
      </c>
      <c r="W263" t="s">
        <v>121</v>
      </c>
      <c r="X263" t="s">
        <v>159</v>
      </c>
      <c r="Y263" t="s">
        <v>160</v>
      </c>
      <c r="Z263">
        <v>0.12</v>
      </c>
      <c r="AA263">
        <v>71845.179999999993</v>
      </c>
      <c r="AB263">
        <v>0.16</v>
      </c>
      <c r="AC263">
        <v>1148.92</v>
      </c>
      <c r="AD263">
        <v>72994.38</v>
      </c>
      <c r="AE263">
        <v>365.26</v>
      </c>
      <c r="AF263">
        <v>63700.02</v>
      </c>
      <c r="AG263">
        <v>0.56999999999999995</v>
      </c>
      <c r="AH263">
        <v>1302.54</v>
      </c>
      <c r="AI263">
        <v>65368.39</v>
      </c>
      <c r="AJ263">
        <v>63700.02</v>
      </c>
      <c r="AK263">
        <v>1668.3700000000026</v>
      </c>
      <c r="AL263">
        <v>65368.39</v>
      </c>
      <c r="AP263">
        <v>63700.02</v>
      </c>
      <c r="AQ263">
        <v>1668.3700000000026</v>
      </c>
      <c r="AR263">
        <v>65368.39</v>
      </c>
    </row>
    <row r="264" spans="1:46" hidden="1" x14ac:dyDescent="0.35">
      <c r="A264" t="s">
        <v>516</v>
      </c>
      <c r="B264" t="s">
        <v>517</v>
      </c>
      <c r="C264" t="s">
        <v>818</v>
      </c>
      <c r="D264" t="s">
        <v>819</v>
      </c>
      <c r="E264" t="s">
        <v>350</v>
      </c>
      <c r="F264" t="s">
        <v>351</v>
      </c>
      <c r="G264" t="str">
        <f>VLOOKUP(F264, 'FERC Acct Descriptions'!$A$2:$B$28, 2, FALSE)</f>
        <v>Station Expenses</v>
      </c>
      <c r="H264" t="s">
        <v>352</v>
      </c>
      <c r="I264" t="s">
        <v>351</v>
      </c>
      <c r="J264" t="s">
        <v>353</v>
      </c>
      <c r="K264" t="s">
        <v>354</v>
      </c>
      <c r="L264" t="s">
        <v>355</v>
      </c>
      <c r="M264" t="s">
        <v>356</v>
      </c>
      <c r="N264" t="s">
        <v>357</v>
      </c>
      <c r="O264" t="s">
        <v>358</v>
      </c>
      <c r="P264" t="s">
        <v>557</v>
      </c>
      <c r="Q264" t="s">
        <v>558</v>
      </c>
      <c r="R264" t="s">
        <v>342</v>
      </c>
      <c r="S264" t="s">
        <v>343</v>
      </c>
      <c r="T264" t="s">
        <v>118</v>
      </c>
      <c r="U264" t="s">
        <v>119</v>
      </c>
      <c r="V264" t="s">
        <v>120</v>
      </c>
      <c r="W264" t="s">
        <v>121</v>
      </c>
      <c r="X264" t="s">
        <v>322</v>
      </c>
      <c r="Y264" t="s">
        <v>323</v>
      </c>
      <c r="Z264">
        <v>309.70999999999998</v>
      </c>
      <c r="AA264">
        <v>591134.28</v>
      </c>
      <c r="AC264">
        <v>13511.01</v>
      </c>
      <c r="AD264">
        <v>604955</v>
      </c>
      <c r="AE264">
        <v>1483.32</v>
      </c>
      <c r="AF264">
        <v>330238.96999999997</v>
      </c>
      <c r="AG264">
        <v>0.37</v>
      </c>
      <c r="AH264">
        <v>9452.09</v>
      </c>
      <c r="AI264">
        <v>341174.75</v>
      </c>
      <c r="AJ264">
        <v>330238.96999999997</v>
      </c>
      <c r="AK264">
        <v>10935.780000000028</v>
      </c>
      <c r="AL264">
        <v>341174.75</v>
      </c>
      <c r="AP264">
        <v>330238.96999999997</v>
      </c>
      <c r="AQ264">
        <v>10935.780000000028</v>
      </c>
      <c r="AR264">
        <v>341174.75</v>
      </c>
    </row>
    <row r="265" spans="1:46" hidden="1" x14ac:dyDescent="0.35">
      <c r="A265" t="s">
        <v>516</v>
      </c>
      <c r="B265" t="s">
        <v>517</v>
      </c>
      <c r="C265" t="s">
        <v>820</v>
      </c>
      <c r="D265" t="s">
        <v>821</v>
      </c>
      <c r="E265" t="s">
        <v>80</v>
      </c>
      <c r="F265" t="s">
        <v>11</v>
      </c>
      <c r="G265" t="str">
        <f>VLOOKUP(F265, 'FERC Acct Descriptions'!$A$2:$B$28, 2, FALSE)</f>
        <v>Miscellaneous Transmission Expenses</v>
      </c>
      <c r="H265" t="s">
        <v>81</v>
      </c>
      <c r="I265" t="s">
        <v>11</v>
      </c>
      <c r="J265" t="s">
        <v>82</v>
      </c>
      <c r="K265" t="s">
        <v>83</v>
      </c>
      <c r="L265" t="s">
        <v>618</v>
      </c>
      <c r="M265" t="s">
        <v>483</v>
      </c>
      <c r="N265" t="s">
        <v>15</v>
      </c>
      <c r="O265" t="s">
        <v>16</v>
      </c>
      <c r="P265" t="s">
        <v>482</v>
      </c>
      <c r="Q265" t="s">
        <v>483</v>
      </c>
      <c r="R265" t="s">
        <v>822</v>
      </c>
      <c r="S265" t="s">
        <v>823</v>
      </c>
      <c r="T265" t="s">
        <v>118</v>
      </c>
      <c r="U265" t="s">
        <v>119</v>
      </c>
      <c r="V265" t="s">
        <v>120</v>
      </c>
      <c r="W265" t="s">
        <v>121</v>
      </c>
      <c r="X265" t="s">
        <v>179</v>
      </c>
      <c r="Y265" t="s">
        <v>180</v>
      </c>
      <c r="AH265">
        <v>2.88</v>
      </c>
      <c r="AI265">
        <v>2.88</v>
      </c>
      <c r="AK265">
        <v>2.88</v>
      </c>
      <c r="AL265">
        <v>2.88</v>
      </c>
      <c r="AM265">
        <v>0</v>
      </c>
      <c r="AN265">
        <v>-2.88</v>
      </c>
      <c r="AO265">
        <v>-2.88</v>
      </c>
      <c r="AP265">
        <v>0</v>
      </c>
      <c r="AQ265">
        <v>0</v>
      </c>
      <c r="AR265">
        <v>0</v>
      </c>
      <c r="AS265" t="s">
        <v>824</v>
      </c>
      <c r="AT265" t="s">
        <v>825</v>
      </c>
    </row>
    <row r="266" spans="1:46" hidden="1" x14ac:dyDescent="0.35">
      <c r="A266" t="s">
        <v>516</v>
      </c>
      <c r="B266" t="s">
        <v>517</v>
      </c>
      <c r="C266" t="s">
        <v>826</v>
      </c>
      <c r="D266" t="s">
        <v>827</v>
      </c>
      <c r="E266" t="s">
        <v>198</v>
      </c>
      <c r="F266" t="s">
        <v>199</v>
      </c>
      <c r="G266" t="str">
        <f>VLOOKUP(F266, 'FERC Acct Descriptions'!$A$2:$B$28, 2, FALSE)</f>
        <v>Underground Line Expenses</v>
      </c>
      <c r="H266" t="s">
        <v>200</v>
      </c>
      <c r="I266" t="s">
        <v>199</v>
      </c>
      <c r="J266" t="s">
        <v>201</v>
      </c>
      <c r="K266" t="s">
        <v>202</v>
      </c>
      <c r="L266" t="s">
        <v>203</v>
      </c>
      <c r="M266" t="s">
        <v>204</v>
      </c>
      <c r="N266" t="s">
        <v>828</v>
      </c>
      <c r="O266" t="s">
        <v>829</v>
      </c>
      <c r="P266" t="s">
        <v>207</v>
      </c>
      <c r="Q266" t="s">
        <v>208</v>
      </c>
      <c r="R266" t="s">
        <v>342</v>
      </c>
      <c r="S266" t="s">
        <v>343</v>
      </c>
      <c r="T266" t="s">
        <v>118</v>
      </c>
      <c r="U266" t="s">
        <v>119</v>
      </c>
      <c r="V266" t="s">
        <v>120</v>
      </c>
      <c r="W266" t="s">
        <v>121</v>
      </c>
      <c r="X266" t="s">
        <v>179</v>
      </c>
      <c r="Y266" t="s">
        <v>180</v>
      </c>
      <c r="Z266">
        <v>26340.89</v>
      </c>
      <c r="AA266">
        <v>168642.28</v>
      </c>
      <c r="AC266">
        <v>3575.86</v>
      </c>
      <c r="AD266">
        <v>198559.03</v>
      </c>
      <c r="AE266">
        <v>10767.41</v>
      </c>
      <c r="AF266">
        <v>266356.33</v>
      </c>
      <c r="AH266">
        <v>5967.76</v>
      </c>
      <c r="AI266">
        <v>283091.5</v>
      </c>
      <c r="AJ266">
        <v>266356.33</v>
      </c>
      <c r="AK266">
        <v>16735.169999999984</v>
      </c>
      <c r="AL266">
        <v>283091.5</v>
      </c>
      <c r="AP266">
        <v>266356.33</v>
      </c>
      <c r="AQ266">
        <v>16735.169999999984</v>
      </c>
      <c r="AR266">
        <v>283091.5</v>
      </c>
    </row>
    <row r="267" spans="1:46" hidden="1" x14ac:dyDescent="0.35">
      <c r="A267" t="s">
        <v>516</v>
      </c>
      <c r="B267" t="s">
        <v>517</v>
      </c>
      <c r="C267" t="s">
        <v>830</v>
      </c>
      <c r="D267" t="s">
        <v>831</v>
      </c>
      <c r="E267" t="s">
        <v>80</v>
      </c>
      <c r="F267" t="s">
        <v>11</v>
      </c>
      <c r="G267" t="str">
        <f>VLOOKUP(F267, 'FERC Acct Descriptions'!$A$2:$B$28, 2, FALSE)</f>
        <v>Miscellaneous Transmission Expenses</v>
      </c>
      <c r="H267" t="s">
        <v>81</v>
      </c>
      <c r="I267" t="s">
        <v>11</v>
      </c>
      <c r="J267" t="s">
        <v>82</v>
      </c>
      <c r="K267" t="s">
        <v>83</v>
      </c>
      <c r="L267" t="s">
        <v>155</v>
      </c>
      <c r="M267" t="s">
        <v>156</v>
      </c>
      <c r="N267" t="s">
        <v>432</v>
      </c>
      <c r="O267" t="s">
        <v>433</v>
      </c>
      <c r="P267" t="s">
        <v>832</v>
      </c>
      <c r="Q267" t="s">
        <v>833</v>
      </c>
      <c r="R267" t="s">
        <v>342</v>
      </c>
      <c r="S267" t="s">
        <v>343</v>
      </c>
      <c r="T267" t="s">
        <v>118</v>
      </c>
      <c r="U267" t="s">
        <v>119</v>
      </c>
      <c r="V267" t="s">
        <v>120</v>
      </c>
      <c r="W267" t="s">
        <v>121</v>
      </c>
      <c r="X267" t="s">
        <v>159</v>
      </c>
      <c r="Y267" t="s">
        <v>160</v>
      </c>
      <c r="Z267">
        <v>40300.33</v>
      </c>
      <c r="AA267">
        <v>368173.17</v>
      </c>
      <c r="AB267">
        <v>0.41</v>
      </c>
      <c r="AC267">
        <v>5348.94</v>
      </c>
      <c r="AD267">
        <v>413822.85</v>
      </c>
      <c r="AE267">
        <v>56976.02</v>
      </c>
      <c r="AF267">
        <v>431656.75</v>
      </c>
      <c r="AG267">
        <v>0.16</v>
      </c>
      <c r="AH267">
        <v>8100.14</v>
      </c>
      <c r="AI267">
        <v>496733.07</v>
      </c>
      <c r="AJ267">
        <v>431656.75</v>
      </c>
      <c r="AK267">
        <v>65076.320000000007</v>
      </c>
      <c r="AL267">
        <v>496733.07</v>
      </c>
      <c r="AP267">
        <v>431656.75</v>
      </c>
      <c r="AQ267">
        <v>65076.320000000007</v>
      </c>
      <c r="AR267">
        <v>496733.07</v>
      </c>
    </row>
    <row r="268" spans="1:46" hidden="1" x14ac:dyDescent="0.35">
      <c r="A268" t="s">
        <v>516</v>
      </c>
      <c r="B268" t="s">
        <v>517</v>
      </c>
      <c r="C268" t="s">
        <v>834</v>
      </c>
      <c r="D268" t="s">
        <v>835</v>
      </c>
      <c r="E268" t="s">
        <v>198</v>
      </c>
      <c r="F268" t="s">
        <v>199</v>
      </c>
      <c r="G268" t="str">
        <f>VLOOKUP(F268, 'FERC Acct Descriptions'!$A$2:$B$28, 2, FALSE)</f>
        <v>Underground Line Expenses</v>
      </c>
      <c r="H268" t="s">
        <v>200</v>
      </c>
      <c r="I268" t="s">
        <v>199</v>
      </c>
      <c r="J268" t="s">
        <v>201</v>
      </c>
      <c r="K268" t="s">
        <v>202</v>
      </c>
      <c r="L268" t="s">
        <v>203</v>
      </c>
      <c r="M268" t="s">
        <v>204</v>
      </c>
      <c r="N268" t="s">
        <v>836</v>
      </c>
      <c r="O268" t="s">
        <v>837</v>
      </c>
      <c r="P268" t="s">
        <v>207</v>
      </c>
      <c r="Q268" t="s">
        <v>208</v>
      </c>
      <c r="R268" t="s">
        <v>342</v>
      </c>
      <c r="S268" t="s">
        <v>343</v>
      </c>
      <c r="T268" t="s">
        <v>118</v>
      </c>
      <c r="U268" t="s">
        <v>119</v>
      </c>
      <c r="V268" t="s">
        <v>120</v>
      </c>
      <c r="W268" t="s">
        <v>121</v>
      </c>
      <c r="X268" t="s">
        <v>179</v>
      </c>
      <c r="Y268" t="s">
        <v>180</v>
      </c>
      <c r="AA268">
        <v>63673.16</v>
      </c>
      <c r="AC268">
        <v>1464.28</v>
      </c>
      <c r="AD268">
        <v>65137.440000000002</v>
      </c>
      <c r="AE268">
        <v>2278.8000000000002</v>
      </c>
      <c r="AF268">
        <v>69735.850000000006</v>
      </c>
      <c r="AH268">
        <v>1544.39</v>
      </c>
      <c r="AI268">
        <v>73559.039999999994</v>
      </c>
      <c r="AJ268">
        <v>69735.850000000006</v>
      </c>
      <c r="AK268">
        <v>3823.1899999999878</v>
      </c>
      <c r="AL268">
        <v>73559.039999999994</v>
      </c>
      <c r="AP268">
        <v>69735.850000000006</v>
      </c>
      <c r="AQ268">
        <v>3823.1899999999878</v>
      </c>
      <c r="AR268">
        <v>73559.039999999994</v>
      </c>
    </row>
    <row r="269" spans="1:46" hidden="1" x14ac:dyDescent="0.35">
      <c r="A269" t="s">
        <v>516</v>
      </c>
      <c r="B269" t="s">
        <v>517</v>
      </c>
      <c r="C269" t="s">
        <v>838</v>
      </c>
      <c r="D269" t="s">
        <v>839</v>
      </c>
      <c r="E269" t="s">
        <v>80</v>
      </c>
      <c r="F269" t="s">
        <v>11</v>
      </c>
      <c r="G269" t="str">
        <f>VLOOKUP(F269, 'FERC Acct Descriptions'!$A$2:$B$28, 2, FALSE)</f>
        <v>Miscellaneous Transmission Expenses</v>
      </c>
      <c r="H269" t="s">
        <v>81</v>
      </c>
      <c r="I269" t="s">
        <v>11</v>
      </c>
      <c r="J269" t="s">
        <v>82</v>
      </c>
      <c r="K269" t="s">
        <v>83</v>
      </c>
      <c r="L269" t="s">
        <v>840</v>
      </c>
      <c r="M269" t="s">
        <v>841</v>
      </c>
      <c r="N269" t="s">
        <v>15</v>
      </c>
      <c r="O269" t="s">
        <v>16</v>
      </c>
      <c r="P269" t="s">
        <v>842</v>
      </c>
      <c r="Q269" t="s">
        <v>843</v>
      </c>
      <c r="R269" t="s">
        <v>342</v>
      </c>
      <c r="S269" t="s">
        <v>343</v>
      </c>
      <c r="T269" t="s">
        <v>118</v>
      </c>
      <c r="U269" t="s">
        <v>119</v>
      </c>
      <c r="V269" t="s">
        <v>120</v>
      </c>
      <c r="W269" t="s">
        <v>121</v>
      </c>
      <c r="X269" t="s">
        <v>159</v>
      </c>
      <c r="Y269" t="s">
        <v>160</v>
      </c>
      <c r="Z269">
        <v>6580714.2800000003</v>
      </c>
      <c r="AC269">
        <v>-26934.17</v>
      </c>
      <c r="AD269">
        <v>6553780.1100000003</v>
      </c>
      <c r="AE269">
        <v>7304354.2599999998</v>
      </c>
      <c r="AH269">
        <v>-12991.98</v>
      </c>
      <c r="AI269">
        <v>7291362.2800000003</v>
      </c>
      <c r="AK269">
        <v>7291362.2800000003</v>
      </c>
      <c r="AL269">
        <v>7291362.2800000003</v>
      </c>
      <c r="AP269">
        <v>0</v>
      </c>
      <c r="AQ269">
        <v>7291362.2800000003</v>
      </c>
      <c r="AR269">
        <v>7291362.2800000003</v>
      </c>
    </row>
    <row r="270" spans="1:46" hidden="1" x14ac:dyDescent="0.35">
      <c r="A270" t="s">
        <v>516</v>
      </c>
      <c r="B270" t="s">
        <v>517</v>
      </c>
      <c r="C270" t="s">
        <v>844</v>
      </c>
      <c r="D270" t="s">
        <v>845</v>
      </c>
      <c r="E270" t="s">
        <v>567</v>
      </c>
      <c r="F270" t="s">
        <v>568</v>
      </c>
      <c r="G270" t="str">
        <f>VLOOKUP(F270, 'FERC Acct Descriptions'!$A$2:$B$28, 2, FALSE)</f>
        <v>Station Equipment</v>
      </c>
      <c r="H270" t="s">
        <v>569</v>
      </c>
      <c r="I270" t="s">
        <v>568</v>
      </c>
      <c r="J270" t="s">
        <v>570</v>
      </c>
      <c r="K270" t="s">
        <v>571</v>
      </c>
      <c r="L270" t="s">
        <v>561</v>
      </c>
      <c r="M270" t="s">
        <v>562</v>
      </c>
      <c r="N270" t="s">
        <v>846</v>
      </c>
      <c r="O270" t="s">
        <v>847</v>
      </c>
      <c r="P270" t="s">
        <v>762</v>
      </c>
      <c r="Q270" t="s">
        <v>763</v>
      </c>
      <c r="R270" t="s">
        <v>342</v>
      </c>
      <c r="S270" t="s">
        <v>343</v>
      </c>
      <c r="T270" t="s">
        <v>118</v>
      </c>
      <c r="U270" t="s">
        <v>119</v>
      </c>
      <c r="V270" t="s">
        <v>120</v>
      </c>
      <c r="W270" t="s">
        <v>121</v>
      </c>
      <c r="X270" t="s">
        <v>179</v>
      </c>
      <c r="Y270" t="s">
        <v>180</v>
      </c>
      <c r="Z270">
        <v>82896.710000000006</v>
      </c>
      <c r="AA270">
        <v>230060.02</v>
      </c>
      <c r="AB270">
        <v>48495.839999999997</v>
      </c>
      <c r="AC270">
        <v>46490.93</v>
      </c>
      <c r="AD270">
        <v>407943.5</v>
      </c>
      <c r="AE270">
        <v>286815.40000000002</v>
      </c>
      <c r="AF270">
        <v>270731.99</v>
      </c>
      <c r="AG270">
        <v>67426.25</v>
      </c>
      <c r="AH270">
        <v>60084.86</v>
      </c>
      <c r="AI270">
        <v>685058.5</v>
      </c>
      <c r="AJ270">
        <v>270731.99</v>
      </c>
      <c r="AK270">
        <v>414326.51</v>
      </c>
      <c r="AL270">
        <v>685058.5</v>
      </c>
      <c r="AP270">
        <v>270731.99</v>
      </c>
      <c r="AQ270">
        <v>414326.51</v>
      </c>
      <c r="AR270">
        <v>685058.5</v>
      </c>
    </row>
    <row r="271" spans="1:46" hidden="1" x14ac:dyDescent="0.35">
      <c r="A271" t="s">
        <v>516</v>
      </c>
      <c r="B271" t="s">
        <v>517</v>
      </c>
      <c r="C271" t="s">
        <v>848</v>
      </c>
      <c r="D271" t="s">
        <v>849</v>
      </c>
      <c r="E271" t="s">
        <v>567</v>
      </c>
      <c r="F271" t="s">
        <v>568</v>
      </c>
      <c r="G271" t="str">
        <f>VLOOKUP(F271, 'FERC Acct Descriptions'!$A$2:$B$28, 2, FALSE)</f>
        <v>Station Equipment</v>
      </c>
      <c r="H271" t="s">
        <v>569</v>
      </c>
      <c r="I271" t="s">
        <v>568</v>
      </c>
      <c r="J271" t="s">
        <v>570</v>
      </c>
      <c r="K271" t="s">
        <v>571</v>
      </c>
      <c r="L271" t="s">
        <v>561</v>
      </c>
      <c r="M271" t="s">
        <v>562</v>
      </c>
      <c r="N271" t="s">
        <v>850</v>
      </c>
      <c r="O271" t="s">
        <v>851</v>
      </c>
      <c r="P271" t="s">
        <v>762</v>
      </c>
      <c r="Q271" t="s">
        <v>763</v>
      </c>
      <c r="R271" t="s">
        <v>342</v>
      </c>
      <c r="S271" t="s">
        <v>343</v>
      </c>
      <c r="T271" t="s">
        <v>118</v>
      </c>
      <c r="U271" t="s">
        <v>119</v>
      </c>
      <c r="V271" t="s">
        <v>120</v>
      </c>
      <c r="W271" t="s">
        <v>121</v>
      </c>
      <c r="X271" t="s">
        <v>179</v>
      </c>
      <c r="Y271" t="s">
        <v>180</v>
      </c>
      <c r="Z271">
        <v>5.56</v>
      </c>
      <c r="AA271">
        <v>163257.47</v>
      </c>
      <c r="AB271">
        <v>4164.82</v>
      </c>
      <c r="AC271">
        <v>28910.82</v>
      </c>
      <c r="AD271">
        <v>196338.67</v>
      </c>
      <c r="AE271">
        <v>2380.48</v>
      </c>
      <c r="AF271">
        <v>74415.37</v>
      </c>
      <c r="AH271">
        <v>2883.56</v>
      </c>
      <c r="AI271">
        <v>79679.41</v>
      </c>
      <c r="AJ271">
        <v>74415.37</v>
      </c>
      <c r="AK271">
        <v>5264.0400000000081</v>
      </c>
      <c r="AL271">
        <v>79679.41</v>
      </c>
      <c r="AP271">
        <v>74415.37</v>
      </c>
      <c r="AQ271">
        <v>5264.0400000000081</v>
      </c>
      <c r="AR271">
        <v>79679.41</v>
      </c>
    </row>
    <row r="272" spans="1:46" hidden="1" x14ac:dyDescent="0.35">
      <c r="A272" t="s">
        <v>516</v>
      </c>
      <c r="B272" t="s">
        <v>517</v>
      </c>
      <c r="C272" t="s">
        <v>852</v>
      </c>
      <c r="D272" t="s">
        <v>853</v>
      </c>
      <c r="E272" t="s">
        <v>567</v>
      </c>
      <c r="F272" t="s">
        <v>568</v>
      </c>
      <c r="G272" t="str">
        <f>VLOOKUP(F272, 'FERC Acct Descriptions'!$A$2:$B$28, 2, FALSE)</f>
        <v>Station Equipment</v>
      </c>
      <c r="H272" t="s">
        <v>569</v>
      </c>
      <c r="I272" t="s">
        <v>568</v>
      </c>
      <c r="J272" t="s">
        <v>570</v>
      </c>
      <c r="K272" t="s">
        <v>571</v>
      </c>
      <c r="L272" t="s">
        <v>561</v>
      </c>
      <c r="M272" t="s">
        <v>562</v>
      </c>
      <c r="N272" t="s">
        <v>854</v>
      </c>
      <c r="O272" t="s">
        <v>855</v>
      </c>
      <c r="P272" t="s">
        <v>762</v>
      </c>
      <c r="Q272" t="s">
        <v>763</v>
      </c>
      <c r="R272" t="s">
        <v>342</v>
      </c>
      <c r="S272" t="s">
        <v>343</v>
      </c>
      <c r="T272" t="s">
        <v>118</v>
      </c>
      <c r="U272" t="s">
        <v>119</v>
      </c>
      <c r="V272" t="s">
        <v>120</v>
      </c>
      <c r="W272" t="s">
        <v>121</v>
      </c>
      <c r="X272" t="s">
        <v>179</v>
      </c>
      <c r="Y272" t="s">
        <v>180</v>
      </c>
      <c r="Z272">
        <v>9489.73</v>
      </c>
      <c r="AA272">
        <v>781675.81</v>
      </c>
      <c r="AB272">
        <v>654.85</v>
      </c>
      <c r="AC272">
        <v>28532.55</v>
      </c>
      <c r="AD272">
        <v>820352.94</v>
      </c>
      <c r="AE272">
        <v>18973.32</v>
      </c>
      <c r="AF272">
        <v>846266.4</v>
      </c>
      <c r="AG272">
        <v>2668.94</v>
      </c>
      <c r="AH272">
        <v>31569.38</v>
      </c>
      <c r="AI272">
        <v>899478.04</v>
      </c>
      <c r="AJ272">
        <v>846266.4</v>
      </c>
      <c r="AK272">
        <v>53211.640000000014</v>
      </c>
      <c r="AL272">
        <v>899478.04</v>
      </c>
      <c r="AP272">
        <v>846266.4</v>
      </c>
      <c r="AQ272">
        <v>53211.640000000014</v>
      </c>
      <c r="AR272">
        <v>899478.04</v>
      </c>
    </row>
    <row r="273" spans="1:44" hidden="1" x14ac:dyDescent="0.35">
      <c r="A273" t="s">
        <v>516</v>
      </c>
      <c r="B273" t="s">
        <v>517</v>
      </c>
      <c r="C273" t="s">
        <v>856</v>
      </c>
      <c r="D273" t="s">
        <v>857</v>
      </c>
      <c r="E273" t="s">
        <v>567</v>
      </c>
      <c r="F273" t="s">
        <v>568</v>
      </c>
      <c r="G273" t="str">
        <f>VLOOKUP(F273, 'FERC Acct Descriptions'!$A$2:$B$28, 2, FALSE)</f>
        <v>Station Equipment</v>
      </c>
      <c r="H273" t="s">
        <v>569</v>
      </c>
      <c r="I273" t="s">
        <v>568</v>
      </c>
      <c r="J273" t="s">
        <v>570</v>
      </c>
      <c r="K273" t="s">
        <v>571</v>
      </c>
      <c r="L273" t="s">
        <v>561</v>
      </c>
      <c r="M273" t="s">
        <v>562</v>
      </c>
      <c r="N273" t="s">
        <v>858</v>
      </c>
      <c r="O273" t="s">
        <v>859</v>
      </c>
      <c r="P273" t="s">
        <v>762</v>
      </c>
      <c r="Q273" t="s">
        <v>763</v>
      </c>
      <c r="R273" t="s">
        <v>342</v>
      </c>
      <c r="S273" t="s">
        <v>343</v>
      </c>
      <c r="T273" t="s">
        <v>118</v>
      </c>
      <c r="U273" t="s">
        <v>119</v>
      </c>
      <c r="V273" t="s">
        <v>120</v>
      </c>
      <c r="W273" t="s">
        <v>121</v>
      </c>
      <c r="X273" t="s">
        <v>179</v>
      </c>
      <c r="Y273" t="s">
        <v>180</v>
      </c>
      <c r="Z273">
        <v>4367.32</v>
      </c>
      <c r="AA273">
        <v>192261.18</v>
      </c>
      <c r="AC273">
        <v>11386.4</v>
      </c>
      <c r="AD273">
        <v>208014.9</v>
      </c>
      <c r="AE273">
        <v>8092.76</v>
      </c>
      <c r="AF273">
        <v>230331.04</v>
      </c>
      <c r="AG273">
        <v>45.03</v>
      </c>
      <c r="AH273">
        <v>18602.400000000001</v>
      </c>
      <c r="AI273">
        <v>257071.23</v>
      </c>
      <c r="AJ273">
        <v>230331.04</v>
      </c>
      <c r="AK273">
        <v>26740.190000000002</v>
      </c>
      <c r="AL273">
        <v>257071.23</v>
      </c>
      <c r="AP273">
        <v>230331.04</v>
      </c>
      <c r="AQ273">
        <v>26740.190000000002</v>
      </c>
      <c r="AR273">
        <v>257071.23</v>
      </c>
    </row>
    <row r="274" spans="1:44" hidden="1" x14ac:dyDescent="0.35">
      <c r="A274" t="s">
        <v>516</v>
      </c>
      <c r="B274" t="s">
        <v>517</v>
      </c>
      <c r="C274" t="s">
        <v>860</v>
      </c>
      <c r="D274" t="s">
        <v>861</v>
      </c>
      <c r="E274" t="s">
        <v>423</v>
      </c>
      <c r="F274" t="s">
        <v>424</v>
      </c>
      <c r="G274" t="str">
        <f>VLOOKUP(F274, 'FERC Acct Descriptions'!$A$2:$B$28, 2, FALSE)</f>
        <v>Maintenance of Overhead Lines</v>
      </c>
      <c r="H274" t="s">
        <v>425</v>
      </c>
      <c r="I274" t="s">
        <v>424</v>
      </c>
      <c r="J274" t="s">
        <v>621</v>
      </c>
      <c r="K274" t="s">
        <v>622</v>
      </c>
      <c r="L274" t="s">
        <v>618</v>
      </c>
      <c r="M274" t="s">
        <v>483</v>
      </c>
      <c r="N274" t="s">
        <v>15</v>
      </c>
      <c r="O274" t="s">
        <v>16</v>
      </c>
      <c r="P274" t="s">
        <v>862</v>
      </c>
      <c r="Q274" t="s">
        <v>863</v>
      </c>
      <c r="R274" t="s">
        <v>342</v>
      </c>
      <c r="S274" t="s">
        <v>343</v>
      </c>
      <c r="T274" t="s">
        <v>118</v>
      </c>
      <c r="U274" t="s">
        <v>119</v>
      </c>
      <c r="V274" t="s">
        <v>120</v>
      </c>
      <c r="W274" t="s">
        <v>121</v>
      </c>
      <c r="X274" t="s">
        <v>179</v>
      </c>
      <c r="Y274" t="s">
        <v>180</v>
      </c>
      <c r="AE274">
        <v>-12545573.66</v>
      </c>
      <c r="AF274">
        <v>-1350069.88</v>
      </c>
      <c r="AG274">
        <v>-2283446.87</v>
      </c>
      <c r="AH274">
        <v>4079703.08</v>
      </c>
      <c r="AI274">
        <v>-12099387.33</v>
      </c>
      <c r="AJ274">
        <v>-1350069.88</v>
      </c>
      <c r="AK274">
        <v>-10749317.449999999</v>
      </c>
      <c r="AL274">
        <v>-12099387.33</v>
      </c>
      <c r="AP274">
        <v>-1350069.88</v>
      </c>
      <c r="AQ274">
        <v>-10749317.449999999</v>
      </c>
      <c r="AR274">
        <v>-12099387.33</v>
      </c>
    </row>
    <row r="275" spans="1:44" hidden="1" x14ac:dyDescent="0.35">
      <c r="A275" t="s">
        <v>516</v>
      </c>
      <c r="B275" t="s">
        <v>517</v>
      </c>
      <c r="C275" t="s">
        <v>864</v>
      </c>
      <c r="D275" t="s">
        <v>865</v>
      </c>
      <c r="E275" t="s">
        <v>80</v>
      </c>
      <c r="F275" t="s">
        <v>11</v>
      </c>
      <c r="G275" t="str">
        <f>VLOOKUP(F275, 'FERC Acct Descriptions'!$A$2:$B$28, 2, FALSE)</f>
        <v>Miscellaneous Transmission Expenses</v>
      </c>
      <c r="H275" t="s">
        <v>81</v>
      </c>
      <c r="I275" t="s">
        <v>11</v>
      </c>
      <c r="J275" t="s">
        <v>82</v>
      </c>
      <c r="K275" t="s">
        <v>83</v>
      </c>
      <c r="L275" t="s">
        <v>866</v>
      </c>
      <c r="M275" t="s">
        <v>867</v>
      </c>
      <c r="N275" t="s">
        <v>15</v>
      </c>
      <c r="O275" t="s">
        <v>16</v>
      </c>
      <c r="P275" t="s">
        <v>868</v>
      </c>
      <c r="Q275" t="s">
        <v>869</v>
      </c>
      <c r="R275" t="s">
        <v>342</v>
      </c>
      <c r="S275" t="s">
        <v>343</v>
      </c>
      <c r="T275" t="s">
        <v>118</v>
      </c>
      <c r="U275" t="s">
        <v>119</v>
      </c>
      <c r="V275" t="s">
        <v>120</v>
      </c>
      <c r="W275" t="s">
        <v>121</v>
      </c>
      <c r="X275" t="s">
        <v>322</v>
      </c>
      <c r="Y275" t="s">
        <v>323</v>
      </c>
      <c r="AH275">
        <v>179.35</v>
      </c>
      <c r="AI275">
        <v>179.35</v>
      </c>
      <c r="AK275">
        <v>179.35</v>
      </c>
      <c r="AL275">
        <v>179.35</v>
      </c>
      <c r="AP275">
        <v>0</v>
      </c>
      <c r="AQ275">
        <v>179.35</v>
      </c>
      <c r="AR275">
        <v>179.35</v>
      </c>
    </row>
    <row r="276" spans="1:44" hidden="1" x14ac:dyDescent="0.35">
      <c r="A276" t="s">
        <v>516</v>
      </c>
      <c r="B276" t="s">
        <v>517</v>
      </c>
      <c r="C276" t="s">
        <v>870</v>
      </c>
      <c r="D276" t="s">
        <v>871</v>
      </c>
      <c r="E276" t="s">
        <v>567</v>
      </c>
      <c r="F276" t="s">
        <v>568</v>
      </c>
      <c r="G276" t="str">
        <f>VLOOKUP(F276, 'FERC Acct Descriptions'!$A$2:$B$28, 2, FALSE)</f>
        <v>Station Equipment</v>
      </c>
      <c r="H276" t="s">
        <v>569</v>
      </c>
      <c r="I276" t="s">
        <v>568</v>
      </c>
      <c r="J276" t="s">
        <v>570</v>
      </c>
      <c r="K276" t="s">
        <v>571</v>
      </c>
      <c r="L276" t="s">
        <v>872</v>
      </c>
      <c r="M276" t="s">
        <v>873</v>
      </c>
      <c r="N276" t="s">
        <v>874</v>
      </c>
      <c r="O276" t="s">
        <v>875</v>
      </c>
      <c r="P276" t="s">
        <v>876</v>
      </c>
      <c r="Q276" t="s">
        <v>877</v>
      </c>
      <c r="R276" t="s">
        <v>342</v>
      </c>
      <c r="S276" t="s">
        <v>343</v>
      </c>
      <c r="T276" t="s">
        <v>118</v>
      </c>
      <c r="U276" t="s">
        <v>119</v>
      </c>
      <c r="V276" t="s">
        <v>120</v>
      </c>
      <c r="W276" t="s">
        <v>121</v>
      </c>
      <c r="X276" t="s">
        <v>322</v>
      </c>
      <c r="Y276" t="s">
        <v>323</v>
      </c>
      <c r="Z276">
        <v>351131.69</v>
      </c>
      <c r="AA276">
        <v>63723.68</v>
      </c>
      <c r="AC276">
        <v>229463.37</v>
      </c>
      <c r="AD276">
        <v>644318.74</v>
      </c>
      <c r="AE276">
        <v>713299.34</v>
      </c>
      <c r="AF276">
        <v>88761.16</v>
      </c>
      <c r="AG276">
        <v>37.18</v>
      </c>
      <c r="AH276">
        <v>25259.64</v>
      </c>
      <c r="AI276">
        <v>827357.32</v>
      </c>
      <c r="AJ276">
        <v>88761.16</v>
      </c>
      <c r="AK276">
        <v>738596.15999999992</v>
      </c>
      <c r="AL276">
        <v>827357.32</v>
      </c>
      <c r="AP276">
        <v>88761.16</v>
      </c>
      <c r="AQ276">
        <v>738596.15999999992</v>
      </c>
      <c r="AR276">
        <v>827357.32</v>
      </c>
    </row>
    <row r="277" spans="1:44" hidden="1" x14ac:dyDescent="0.35">
      <c r="A277" t="s">
        <v>516</v>
      </c>
      <c r="B277" t="s">
        <v>517</v>
      </c>
      <c r="C277" t="s">
        <v>878</v>
      </c>
      <c r="D277" t="s">
        <v>879</v>
      </c>
      <c r="E277" t="s">
        <v>350</v>
      </c>
      <c r="F277" t="s">
        <v>351</v>
      </c>
      <c r="G277" t="str">
        <f>VLOOKUP(F277, 'FERC Acct Descriptions'!$A$2:$B$28, 2, FALSE)</f>
        <v>Station Expenses</v>
      </c>
      <c r="H277" t="s">
        <v>352</v>
      </c>
      <c r="I277" t="s">
        <v>351</v>
      </c>
      <c r="J277" t="s">
        <v>353</v>
      </c>
      <c r="K277" t="s">
        <v>354</v>
      </c>
      <c r="L277" t="s">
        <v>872</v>
      </c>
      <c r="M277" t="s">
        <v>873</v>
      </c>
      <c r="N277" t="s">
        <v>880</v>
      </c>
      <c r="O277" t="s">
        <v>881</v>
      </c>
      <c r="P277" t="s">
        <v>876</v>
      </c>
      <c r="Q277" t="s">
        <v>877</v>
      </c>
      <c r="R277" t="s">
        <v>342</v>
      </c>
      <c r="S277" t="s">
        <v>343</v>
      </c>
      <c r="T277" t="s">
        <v>118</v>
      </c>
      <c r="U277" t="s">
        <v>119</v>
      </c>
      <c r="V277" t="s">
        <v>120</v>
      </c>
      <c r="W277" t="s">
        <v>121</v>
      </c>
      <c r="X277" t="s">
        <v>322</v>
      </c>
      <c r="Y277" t="s">
        <v>323</v>
      </c>
      <c r="Z277">
        <v>31404.880000000001</v>
      </c>
      <c r="AA277">
        <v>309686.13</v>
      </c>
      <c r="AB277">
        <v>22320</v>
      </c>
      <c r="AC277">
        <v>66197.320000000007</v>
      </c>
      <c r="AD277">
        <v>429608.33</v>
      </c>
      <c r="AE277">
        <v>6174.78</v>
      </c>
      <c r="AF277">
        <v>275916.51</v>
      </c>
      <c r="AG277">
        <v>4837.2</v>
      </c>
      <c r="AH277">
        <v>53208.14</v>
      </c>
      <c r="AI277">
        <v>340136.63</v>
      </c>
      <c r="AJ277">
        <v>275916.51</v>
      </c>
      <c r="AK277">
        <v>64220.119999999995</v>
      </c>
      <c r="AL277">
        <v>340136.63</v>
      </c>
      <c r="AP277">
        <v>275916.51</v>
      </c>
      <c r="AQ277">
        <v>64220.119999999995</v>
      </c>
      <c r="AR277">
        <v>340136.63</v>
      </c>
    </row>
    <row r="278" spans="1:44" hidden="1" x14ac:dyDescent="0.35">
      <c r="A278" t="s">
        <v>516</v>
      </c>
      <c r="B278" t="s">
        <v>517</v>
      </c>
      <c r="C278" t="s">
        <v>878</v>
      </c>
      <c r="D278" t="s">
        <v>879</v>
      </c>
      <c r="E278" t="s">
        <v>350</v>
      </c>
      <c r="F278" t="s">
        <v>351</v>
      </c>
      <c r="G278" t="str">
        <f>VLOOKUP(F278, 'FERC Acct Descriptions'!$A$2:$B$28, 2, FALSE)</f>
        <v>Station Expenses</v>
      </c>
      <c r="H278" t="s">
        <v>352</v>
      </c>
      <c r="I278" t="s">
        <v>351</v>
      </c>
      <c r="J278" t="s">
        <v>353</v>
      </c>
      <c r="K278" t="s">
        <v>354</v>
      </c>
      <c r="L278" t="s">
        <v>872</v>
      </c>
      <c r="M278" t="s">
        <v>873</v>
      </c>
      <c r="N278" t="s">
        <v>15</v>
      </c>
      <c r="O278" t="s">
        <v>16</v>
      </c>
      <c r="P278" t="s">
        <v>876</v>
      </c>
      <c r="Q278" t="s">
        <v>877</v>
      </c>
      <c r="R278" t="s">
        <v>342</v>
      </c>
      <c r="S278" t="s">
        <v>343</v>
      </c>
      <c r="T278" t="s">
        <v>118</v>
      </c>
      <c r="U278" t="s">
        <v>119</v>
      </c>
      <c r="V278" t="s">
        <v>120</v>
      </c>
      <c r="W278" t="s">
        <v>121</v>
      </c>
      <c r="X278" t="s">
        <v>322</v>
      </c>
      <c r="Y278" t="s">
        <v>323</v>
      </c>
      <c r="Z278">
        <v>18.149999999999999</v>
      </c>
      <c r="AA278">
        <v>179.44</v>
      </c>
      <c r="AB278">
        <v>4166.47</v>
      </c>
      <c r="AC278">
        <v>81.459999999999994</v>
      </c>
      <c r="AD278">
        <v>4445.5200000000004</v>
      </c>
      <c r="AK278">
        <v>0</v>
      </c>
      <c r="AP278">
        <v>0</v>
      </c>
      <c r="AQ278">
        <v>0</v>
      </c>
      <c r="AR278">
        <v>0</v>
      </c>
    </row>
    <row r="279" spans="1:44" hidden="1" x14ac:dyDescent="0.35">
      <c r="A279" t="s">
        <v>516</v>
      </c>
      <c r="B279" t="s">
        <v>517</v>
      </c>
      <c r="C279" t="s">
        <v>882</v>
      </c>
      <c r="D279" t="s">
        <v>883</v>
      </c>
      <c r="E279" t="s">
        <v>350</v>
      </c>
      <c r="F279" t="s">
        <v>351</v>
      </c>
      <c r="G279" t="str">
        <f>VLOOKUP(F279, 'FERC Acct Descriptions'!$A$2:$B$28, 2, FALSE)</f>
        <v>Station Expenses</v>
      </c>
      <c r="H279" t="s">
        <v>352</v>
      </c>
      <c r="I279" t="s">
        <v>351</v>
      </c>
      <c r="J279" t="s">
        <v>353</v>
      </c>
      <c r="K279" t="s">
        <v>354</v>
      </c>
      <c r="L279" t="s">
        <v>884</v>
      </c>
      <c r="M279" t="s">
        <v>885</v>
      </c>
      <c r="N279" t="s">
        <v>886</v>
      </c>
      <c r="O279" t="s">
        <v>887</v>
      </c>
      <c r="P279" t="s">
        <v>888</v>
      </c>
      <c r="Q279" t="s">
        <v>889</v>
      </c>
      <c r="R279" t="s">
        <v>342</v>
      </c>
      <c r="S279" t="s">
        <v>343</v>
      </c>
      <c r="T279" t="s">
        <v>118</v>
      </c>
      <c r="U279" t="s">
        <v>119</v>
      </c>
      <c r="V279" t="s">
        <v>120</v>
      </c>
      <c r="W279" t="s">
        <v>121</v>
      </c>
      <c r="X279" t="s">
        <v>322</v>
      </c>
      <c r="Y279" t="s">
        <v>323</v>
      </c>
      <c r="Z279">
        <v>107470.35</v>
      </c>
      <c r="AA279">
        <v>111.34</v>
      </c>
      <c r="AB279">
        <v>2105.84</v>
      </c>
      <c r="AC279">
        <v>51001.32</v>
      </c>
      <c r="AD279">
        <v>160688.85</v>
      </c>
      <c r="AE279">
        <v>146769.07</v>
      </c>
      <c r="AF279">
        <v>332.45</v>
      </c>
      <c r="AH279">
        <v>40141.81</v>
      </c>
      <c r="AI279">
        <v>187243.33</v>
      </c>
      <c r="AJ279">
        <v>332.45</v>
      </c>
      <c r="AK279">
        <v>186910.87999999998</v>
      </c>
      <c r="AL279">
        <v>187243.33</v>
      </c>
      <c r="AP279">
        <v>332.45</v>
      </c>
      <c r="AQ279">
        <v>186910.87999999998</v>
      </c>
      <c r="AR279">
        <v>187243.33</v>
      </c>
    </row>
    <row r="280" spans="1:44" hidden="1" x14ac:dyDescent="0.35">
      <c r="A280" t="s">
        <v>516</v>
      </c>
      <c r="B280" t="s">
        <v>517</v>
      </c>
      <c r="C280" t="s">
        <v>890</v>
      </c>
      <c r="D280" t="s">
        <v>891</v>
      </c>
      <c r="E280" t="s">
        <v>423</v>
      </c>
      <c r="F280" t="s">
        <v>424</v>
      </c>
      <c r="G280" t="str">
        <f>VLOOKUP(F280, 'FERC Acct Descriptions'!$A$2:$B$28, 2, FALSE)</f>
        <v>Maintenance of Overhead Lines</v>
      </c>
      <c r="H280" t="s">
        <v>425</v>
      </c>
      <c r="I280" t="s">
        <v>424</v>
      </c>
      <c r="J280" t="s">
        <v>621</v>
      </c>
      <c r="K280" t="s">
        <v>622</v>
      </c>
      <c r="L280" t="s">
        <v>618</v>
      </c>
      <c r="M280" t="s">
        <v>483</v>
      </c>
      <c r="N280" t="s">
        <v>788</v>
      </c>
      <c r="O280" t="s">
        <v>787</v>
      </c>
      <c r="P280" t="s">
        <v>482</v>
      </c>
      <c r="Q280" t="s">
        <v>483</v>
      </c>
      <c r="R280" t="s">
        <v>342</v>
      </c>
      <c r="S280" t="s">
        <v>343</v>
      </c>
      <c r="T280" t="s">
        <v>118</v>
      </c>
      <c r="U280" t="s">
        <v>119</v>
      </c>
      <c r="V280" t="s">
        <v>120</v>
      </c>
      <c r="W280" t="s">
        <v>121</v>
      </c>
      <c r="X280" t="s">
        <v>179</v>
      </c>
      <c r="Y280" t="s">
        <v>180</v>
      </c>
      <c r="AE280">
        <v>28176.37</v>
      </c>
      <c r="AF280">
        <v>2430.16</v>
      </c>
      <c r="AH280">
        <v>96.11</v>
      </c>
      <c r="AI280">
        <v>30702.639999999999</v>
      </c>
      <c r="AJ280">
        <v>2430.16</v>
      </c>
      <c r="AK280">
        <v>28272.48</v>
      </c>
      <c r="AL280">
        <v>30702.639999999999</v>
      </c>
      <c r="AP280">
        <v>2430.16</v>
      </c>
      <c r="AQ280">
        <v>28272.48</v>
      </c>
      <c r="AR280">
        <v>30702.639999999999</v>
      </c>
    </row>
    <row r="281" spans="1:44" hidden="1" x14ac:dyDescent="0.35">
      <c r="A281" t="s">
        <v>516</v>
      </c>
      <c r="B281" t="s">
        <v>517</v>
      </c>
      <c r="C281" t="s">
        <v>892</v>
      </c>
      <c r="D281" t="s">
        <v>893</v>
      </c>
      <c r="E281" t="s">
        <v>80</v>
      </c>
      <c r="F281" t="s">
        <v>11</v>
      </c>
      <c r="G281" t="str">
        <f>VLOOKUP(F281, 'FERC Acct Descriptions'!$A$2:$B$28, 2, FALSE)</f>
        <v>Miscellaneous Transmission Expenses</v>
      </c>
      <c r="H281" t="s">
        <v>81</v>
      </c>
      <c r="I281" t="s">
        <v>11</v>
      </c>
      <c r="J281" t="s">
        <v>82</v>
      </c>
      <c r="K281" t="s">
        <v>83</v>
      </c>
      <c r="L281" t="s">
        <v>155</v>
      </c>
      <c r="M281" t="s">
        <v>156</v>
      </c>
      <c r="N281" t="s">
        <v>432</v>
      </c>
      <c r="O281" t="s">
        <v>433</v>
      </c>
      <c r="P281" t="s">
        <v>894</v>
      </c>
      <c r="Q281" t="s">
        <v>895</v>
      </c>
      <c r="R281" t="s">
        <v>342</v>
      </c>
      <c r="S281" t="s">
        <v>343</v>
      </c>
      <c r="T281" t="s">
        <v>118</v>
      </c>
      <c r="U281" t="s">
        <v>119</v>
      </c>
      <c r="V281" t="s">
        <v>120</v>
      </c>
      <c r="W281" t="s">
        <v>121</v>
      </c>
      <c r="X281" t="s">
        <v>159</v>
      </c>
      <c r="Y281" t="s">
        <v>160</v>
      </c>
      <c r="Z281">
        <v>569387.55000000005</v>
      </c>
      <c r="AA281">
        <v>2341962.73</v>
      </c>
      <c r="AB281">
        <v>1611.87</v>
      </c>
      <c r="AC281">
        <v>29490.54</v>
      </c>
      <c r="AD281">
        <v>2942452.69</v>
      </c>
      <c r="AE281">
        <v>156228.24</v>
      </c>
      <c r="AF281">
        <v>2312409.14</v>
      </c>
      <c r="AG281">
        <v>2396.7399999999998</v>
      </c>
      <c r="AH281">
        <v>29190.799999999999</v>
      </c>
      <c r="AI281">
        <v>2500224.92</v>
      </c>
      <c r="AJ281">
        <v>2312409.14</v>
      </c>
      <c r="AK281">
        <v>187815.7799999998</v>
      </c>
      <c r="AL281">
        <v>2500224.92</v>
      </c>
      <c r="AP281">
        <v>2312409.14</v>
      </c>
      <c r="AQ281">
        <v>187815.7799999998</v>
      </c>
      <c r="AR281">
        <v>2500224.92</v>
      </c>
    </row>
    <row r="282" spans="1:44" hidden="1" x14ac:dyDescent="0.35">
      <c r="A282" t="s">
        <v>516</v>
      </c>
      <c r="B282" t="s">
        <v>517</v>
      </c>
      <c r="C282" t="s">
        <v>896</v>
      </c>
      <c r="D282" t="s">
        <v>897</v>
      </c>
      <c r="E282" t="s">
        <v>423</v>
      </c>
      <c r="F282" t="s">
        <v>424</v>
      </c>
      <c r="G282" t="str">
        <f>VLOOKUP(F282, 'FERC Acct Descriptions'!$A$2:$B$28, 2, FALSE)</f>
        <v>Maintenance of Overhead Lines</v>
      </c>
      <c r="H282" t="s">
        <v>425</v>
      </c>
      <c r="I282" t="s">
        <v>424</v>
      </c>
      <c r="J282" t="s">
        <v>621</v>
      </c>
      <c r="K282" t="s">
        <v>622</v>
      </c>
      <c r="L282" t="s">
        <v>618</v>
      </c>
      <c r="M282" t="s">
        <v>483</v>
      </c>
      <c r="N282" t="s">
        <v>898</v>
      </c>
      <c r="O282" t="s">
        <v>899</v>
      </c>
      <c r="P282" t="s">
        <v>482</v>
      </c>
      <c r="Q282" t="s">
        <v>483</v>
      </c>
      <c r="R282" t="s">
        <v>342</v>
      </c>
      <c r="S282" t="s">
        <v>343</v>
      </c>
      <c r="T282" t="s">
        <v>118</v>
      </c>
      <c r="U282" t="s">
        <v>119</v>
      </c>
      <c r="V282" t="s">
        <v>120</v>
      </c>
      <c r="W282" t="s">
        <v>121</v>
      </c>
      <c r="X282" t="s">
        <v>179</v>
      </c>
      <c r="Y282" t="s">
        <v>180</v>
      </c>
      <c r="Z282">
        <v>0</v>
      </c>
      <c r="AD282">
        <v>0</v>
      </c>
      <c r="AK282">
        <v>0</v>
      </c>
      <c r="AP282">
        <v>0</v>
      </c>
      <c r="AQ282">
        <v>0</v>
      </c>
      <c r="AR282">
        <v>0</v>
      </c>
    </row>
    <row r="283" spans="1:44" hidden="1" x14ac:dyDescent="0.35">
      <c r="A283" t="s">
        <v>516</v>
      </c>
      <c r="B283" t="s">
        <v>517</v>
      </c>
      <c r="C283" t="s">
        <v>900</v>
      </c>
      <c r="D283" t="s">
        <v>901</v>
      </c>
      <c r="E283" t="s">
        <v>423</v>
      </c>
      <c r="F283" t="s">
        <v>424</v>
      </c>
      <c r="G283" t="str">
        <f>VLOOKUP(F283, 'FERC Acct Descriptions'!$A$2:$B$28, 2, FALSE)</f>
        <v>Maintenance of Overhead Lines</v>
      </c>
      <c r="H283" t="s">
        <v>425</v>
      </c>
      <c r="I283" t="s">
        <v>424</v>
      </c>
      <c r="J283" t="s">
        <v>621</v>
      </c>
      <c r="K283" t="s">
        <v>622</v>
      </c>
      <c r="L283" t="s">
        <v>618</v>
      </c>
      <c r="M283" t="s">
        <v>483</v>
      </c>
      <c r="N283" t="s">
        <v>788</v>
      </c>
      <c r="O283" t="s">
        <v>787</v>
      </c>
      <c r="P283" t="s">
        <v>482</v>
      </c>
      <c r="Q283" t="s">
        <v>483</v>
      </c>
      <c r="R283" t="s">
        <v>342</v>
      </c>
      <c r="S283" t="s">
        <v>343</v>
      </c>
      <c r="T283" t="s">
        <v>118</v>
      </c>
      <c r="U283" t="s">
        <v>119</v>
      </c>
      <c r="V283" t="s">
        <v>120</v>
      </c>
      <c r="W283" t="s">
        <v>121</v>
      </c>
      <c r="X283" t="s">
        <v>179</v>
      </c>
      <c r="Y283" t="s">
        <v>180</v>
      </c>
      <c r="Z283">
        <v>28921.13</v>
      </c>
      <c r="AD283">
        <v>28921.13</v>
      </c>
      <c r="AK283">
        <v>0</v>
      </c>
      <c r="AP283">
        <v>0</v>
      </c>
      <c r="AQ283">
        <v>0</v>
      </c>
      <c r="AR283">
        <v>0</v>
      </c>
    </row>
    <row r="284" spans="1:44" hidden="1" x14ac:dyDescent="0.35">
      <c r="A284" t="s">
        <v>516</v>
      </c>
      <c r="B284" t="s">
        <v>517</v>
      </c>
      <c r="C284" t="s">
        <v>902</v>
      </c>
      <c r="D284" t="s">
        <v>903</v>
      </c>
      <c r="E284" t="s">
        <v>423</v>
      </c>
      <c r="F284" t="s">
        <v>424</v>
      </c>
      <c r="G284" t="str">
        <f>VLOOKUP(F284, 'FERC Acct Descriptions'!$A$2:$B$28, 2, FALSE)</f>
        <v>Maintenance of Overhead Lines</v>
      </c>
      <c r="H284" t="s">
        <v>425</v>
      </c>
      <c r="I284" t="s">
        <v>424</v>
      </c>
      <c r="J284" t="s">
        <v>621</v>
      </c>
      <c r="K284" t="s">
        <v>622</v>
      </c>
      <c r="L284" t="s">
        <v>618</v>
      </c>
      <c r="M284" t="s">
        <v>483</v>
      </c>
      <c r="N284" t="s">
        <v>788</v>
      </c>
      <c r="O284" t="s">
        <v>787</v>
      </c>
      <c r="P284" t="s">
        <v>482</v>
      </c>
      <c r="Q284" t="s">
        <v>483</v>
      </c>
      <c r="R284" t="s">
        <v>342</v>
      </c>
      <c r="S284" t="s">
        <v>343</v>
      </c>
      <c r="T284" t="s">
        <v>118</v>
      </c>
      <c r="U284" t="s">
        <v>119</v>
      </c>
      <c r="V284" t="s">
        <v>120</v>
      </c>
      <c r="W284" t="s">
        <v>121</v>
      </c>
      <c r="X284" t="s">
        <v>179</v>
      </c>
      <c r="Y284" t="s">
        <v>180</v>
      </c>
      <c r="Z284">
        <v>10437.65</v>
      </c>
      <c r="AD284">
        <v>10437.65</v>
      </c>
      <c r="AK284">
        <v>0</v>
      </c>
      <c r="AP284">
        <v>0</v>
      </c>
      <c r="AQ284">
        <v>0</v>
      </c>
      <c r="AR284">
        <v>0</v>
      </c>
    </row>
    <row r="285" spans="1:44" hidden="1" x14ac:dyDescent="0.35">
      <c r="A285" t="s">
        <v>516</v>
      </c>
      <c r="B285" t="s">
        <v>517</v>
      </c>
      <c r="C285" t="s">
        <v>904</v>
      </c>
      <c r="D285" t="s">
        <v>905</v>
      </c>
      <c r="E285" t="s">
        <v>423</v>
      </c>
      <c r="F285" t="s">
        <v>424</v>
      </c>
      <c r="G285" t="str">
        <f>VLOOKUP(F285, 'FERC Acct Descriptions'!$A$2:$B$28, 2, FALSE)</f>
        <v>Maintenance of Overhead Lines</v>
      </c>
      <c r="H285" t="s">
        <v>425</v>
      </c>
      <c r="I285" t="s">
        <v>424</v>
      </c>
      <c r="J285" t="s">
        <v>621</v>
      </c>
      <c r="K285" t="s">
        <v>622</v>
      </c>
      <c r="L285" t="s">
        <v>618</v>
      </c>
      <c r="M285" t="s">
        <v>483</v>
      </c>
      <c r="N285" t="s">
        <v>788</v>
      </c>
      <c r="O285" t="s">
        <v>787</v>
      </c>
      <c r="P285" t="s">
        <v>482</v>
      </c>
      <c r="Q285" t="s">
        <v>483</v>
      </c>
      <c r="R285" t="s">
        <v>342</v>
      </c>
      <c r="S285" t="s">
        <v>343</v>
      </c>
      <c r="T285" t="s">
        <v>118</v>
      </c>
      <c r="U285" t="s">
        <v>119</v>
      </c>
      <c r="V285" t="s">
        <v>120</v>
      </c>
      <c r="W285" t="s">
        <v>121</v>
      </c>
      <c r="X285" t="s">
        <v>179</v>
      </c>
      <c r="Y285" t="s">
        <v>180</v>
      </c>
      <c r="Z285">
        <v>22468.69</v>
      </c>
      <c r="AC285">
        <v>360.5</v>
      </c>
      <c r="AD285">
        <v>22829.19</v>
      </c>
      <c r="AK285">
        <v>0</v>
      </c>
      <c r="AP285">
        <v>0</v>
      </c>
      <c r="AQ285">
        <v>0</v>
      </c>
      <c r="AR285">
        <v>0</v>
      </c>
    </row>
    <row r="286" spans="1:44" hidden="1" x14ac:dyDescent="0.35">
      <c r="A286" t="s">
        <v>516</v>
      </c>
      <c r="B286" t="s">
        <v>517</v>
      </c>
      <c r="C286" t="s">
        <v>906</v>
      </c>
      <c r="D286" t="s">
        <v>907</v>
      </c>
      <c r="E286" t="s">
        <v>423</v>
      </c>
      <c r="F286" t="s">
        <v>424</v>
      </c>
      <c r="G286" t="str">
        <f>VLOOKUP(F286, 'FERC Acct Descriptions'!$A$2:$B$28, 2, FALSE)</f>
        <v>Maintenance of Overhead Lines</v>
      </c>
      <c r="H286" t="s">
        <v>425</v>
      </c>
      <c r="I286" t="s">
        <v>424</v>
      </c>
      <c r="J286" t="s">
        <v>621</v>
      </c>
      <c r="K286" t="s">
        <v>622</v>
      </c>
      <c r="L286" t="s">
        <v>618</v>
      </c>
      <c r="M286" t="s">
        <v>483</v>
      </c>
      <c r="N286" t="s">
        <v>788</v>
      </c>
      <c r="O286" t="s">
        <v>787</v>
      </c>
      <c r="P286" t="s">
        <v>482</v>
      </c>
      <c r="Q286" t="s">
        <v>483</v>
      </c>
      <c r="R286" t="s">
        <v>342</v>
      </c>
      <c r="S286" t="s">
        <v>343</v>
      </c>
      <c r="T286" t="s">
        <v>118</v>
      </c>
      <c r="U286" t="s">
        <v>119</v>
      </c>
      <c r="V286" t="s">
        <v>120</v>
      </c>
      <c r="W286" t="s">
        <v>121</v>
      </c>
      <c r="X286" t="s">
        <v>179</v>
      </c>
      <c r="Y286" t="s">
        <v>180</v>
      </c>
      <c r="AF286">
        <v>1816.81</v>
      </c>
      <c r="AH286">
        <v>-1711.11</v>
      </c>
      <c r="AI286">
        <v>105.7</v>
      </c>
      <c r="AJ286">
        <v>1816.81</v>
      </c>
      <c r="AK286">
        <v>-1711.11</v>
      </c>
      <c r="AL286">
        <v>105.7</v>
      </c>
      <c r="AP286">
        <v>1816.81</v>
      </c>
      <c r="AQ286">
        <v>-1711.11</v>
      </c>
      <c r="AR286">
        <v>105.7</v>
      </c>
    </row>
    <row r="287" spans="1:44" hidden="1" x14ac:dyDescent="0.35">
      <c r="A287" t="s">
        <v>516</v>
      </c>
      <c r="B287" t="s">
        <v>517</v>
      </c>
      <c r="C287" t="s">
        <v>908</v>
      </c>
      <c r="D287" t="s">
        <v>909</v>
      </c>
      <c r="E287" t="s">
        <v>423</v>
      </c>
      <c r="F287" t="s">
        <v>424</v>
      </c>
      <c r="G287" t="str">
        <f>VLOOKUP(F287, 'FERC Acct Descriptions'!$A$2:$B$28, 2, FALSE)</f>
        <v>Maintenance of Overhead Lines</v>
      </c>
      <c r="H287" t="s">
        <v>425</v>
      </c>
      <c r="I287" t="s">
        <v>424</v>
      </c>
      <c r="J287" t="s">
        <v>621</v>
      </c>
      <c r="K287" t="s">
        <v>622</v>
      </c>
      <c r="L287" t="s">
        <v>618</v>
      </c>
      <c r="M287" t="s">
        <v>483</v>
      </c>
      <c r="N287" t="s">
        <v>754</v>
      </c>
      <c r="O287" t="s">
        <v>755</v>
      </c>
      <c r="P287" t="s">
        <v>482</v>
      </c>
      <c r="Q287" t="s">
        <v>483</v>
      </c>
      <c r="R287" t="s">
        <v>342</v>
      </c>
      <c r="S287" t="s">
        <v>343</v>
      </c>
      <c r="T287" t="s">
        <v>118</v>
      </c>
      <c r="U287" t="s">
        <v>119</v>
      </c>
      <c r="V287" t="s">
        <v>120</v>
      </c>
      <c r="W287" t="s">
        <v>121</v>
      </c>
      <c r="X287" t="s">
        <v>179</v>
      </c>
      <c r="Y287" t="s">
        <v>180</v>
      </c>
      <c r="AE287">
        <v>1191.74</v>
      </c>
      <c r="AF287">
        <v>32.119999999999997</v>
      </c>
      <c r="AH287">
        <v>3.79</v>
      </c>
      <c r="AI287">
        <v>1227.6500000000001</v>
      </c>
      <c r="AJ287">
        <v>32.119999999999997</v>
      </c>
      <c r="AK287">
        <v>1195.5300000000002</v>
      </c>
      <c r="AL287">
        <v>1227.6500000000001</v>
      </c>
      <c r="AP287">
        <v>32.119999999999997</v>
      </c>
      <c r="AQ287">
        <v>1195.5300000000002</v>
      </c>
      <c r="AR287">
        <v>1227.6500000000001</v>
      </c>
    </row>
    <row r="288" spans="1:44" hidden="1" x14ac:dyDescent="0.35">
      <c r="A288" t="s">
        <v>516</v>
      </c>
      <c r="B288" t="s">
        <v>517</v>
      </c>
      <c r="C288" t="s">
        <v>910</v>
      </c>
      <c r="D288" t="s">
        <v>911</v>
      </c>
      <c r="E288" t="s">
        <v>423</v>
      </c>
      <c r="F288" t="s">
        <v>424</v>
      </c>
      <c r="G288" t="str">
        <f>VLOOKUP(F288, 'FERC Acct Descriptions'!$A$2:$B$28, 2, FALSE)</f>
        <v>Maintenance of Overhead Lines</v>
      </c>
      <c r="H288" t="s">
        <v>425</v>
      </c>
      <c r="I288" t="s">
        <v>424</v>
      </c>
      <c r="J288" t="s">
        <v>621</v>
      </c>
      <c r="K288" t="s">
        <v>622</v>
      </c>
      <c r="L288" t="s">
        <v>618</v>
      </c>
      <c r="M288" t="s">
        <v>483</v>
      </c>
      <c r="N288" t="s">
        <v>754</v>
      </c>
      <c r="O288" t="s">
        <v>755</v>
      </c>
      <c r="P288" t="s">
        <v>482</v>
      </c>
      <c r="Q288" t="s">
        <v>483</v>
      </c>
      <c r="R288" t="s">
        <v>342</v>
      </c>
      <c r="S288" t="s">
        <v>343</v>
      </c>
      <c r="T288" t="s">
        <v>118</v>
      </c>
      <c r="U288" t="s">
        <v>119</v>
      </c>
      <c r="V288" t="s">
        <v>120</v>
      </c>
      <c r="W288" t="s">
        <v>121</v>
      </c>
      <c r="X288" t="s">
        <v>179</v>
      </c>
      <c r="Y288" t="s">
        <v>180</v>
      </c>
      <c r="AE288">
        <v>17557.169999999998</v>
      </c>
      <c r="AF288">
        <v>3632.36</v>
      </c>
      <c r="AG288">
        <v>756.23</v>
      </c>
      <c r="AH288">
        <v>537.41999999999996</v>
      </c>
      <c r="AI288">
        <v>22483.18</v>
      </c>
      <c r="AJ288">
        <v>3632.36</v>
      </c>
      <c r="AK288">
        <v>18850.82</v>
      </c>
      <c r="AL288">
        <v>22483.18</v>
      </c>
      <c r="AP288">
        <v>3632.36</v>
      </c>
      <c r="AQ288">
        <v>18850.82</v>
      </c>
      <c r="AR288">
        <v>22483.18</v>
      </c>
    </row>
    <row r="289" spans="1:44" hidden="1" x14ac:dyDescent="0.35">
      <c r="A289" t="s">
        <v>516</v>
      </c>
      <c r="B289" t="s">
        <v>517</v>
      </c>
      <c r="C289" t="s">
        <v>912</v>
      </c>
      <c r="D289" t="s">
        <v>913</v>
      </c>
      <c r="E289" t="s">
        <v>423</v>
      </c>
      <c r="F289" t="s">
        <v>424</v>
      </c>
      <c r="G289" t="str">
        <f>VLOOKUP(F289, 'FERC Acct Descriptions'!$A$2:$B$28, 2, FALSE)</f>
        <v>Maintenance of Overhead Lines</v>
      </c>
      <c r="H289" t="s">
        <v>425</v>
      </c>
      <c r="I289" t="s">
        <v>424</v>
      </c>
      <c r="J289" t="s">
        <v>621</v>
      </c>
      <c r="K289" t="s">
        <v>622</v>
      </c>
      <c r="L289" t="s">
        <v>618</v>
      </c>
      <c r="M289" t="s">
        <v>483</v>
      </c>
      <c r="N289" t="s">
        <v>754</v>
      </c>
      <c r="O289" t="s">
        <v>755</v>
      </c>
      <c r="P289" t="s">
        <v>482</v>
      </c>
      <c r="Q289" t="s">
        <v>483</v>
      </c>
      <c r="R289" t="s">
        <v>342</v>
      </c>
      <c r="S289" t="s">
        <v>343</v>
      </c>
      <c r="T289" t="s">
        <v>118</v>
      </c>
      <c r="U289" t="s">
        <v>119</v>
      </c>
      <c r="V289" t="s">
        <v>120</v>
      </c>
      <c r="W289" t="s">
        <v>121</v>
      </c>
      <c r="X289" t="s">
        <v>179</v>
      </c>
      <c r="Y289" t="s">
        <v>180</v>
      </c>
      <c r="Z289">
        <v>1453.62</v>
      </c>
      <c r="AA289">
        <v>-43.98</v>
      </c>
      <c r="AC289">
        <v>49.04</v>
      </c>
      <c r="AD289">
        <v>1458.68</v>
      </c>
      <c r="AE289">
        <v>2669.04</v>
      </c>
      <c r="AF289">
        <v>4984.4399999999996</v>
      </c>
      <c r="AH289">
        <v>335.33</v>
      </c>
      <c r="AI289">
        <v>7988.81</v>
      </c>
      <c r="AJ289">
        <v>4984.4399999999996</v>
      </c>
      <c r="AK289">
        <v>3004.3700000000008</v>
      </c>
      <c r="AL289">
        <v>7988.81</v>
      </c>
      <c r="AP289">
        <v>4984.4399999999996</v>
      </c>
      <c r="AQ289">
        <v>3004.3700000000008</v>
      </c>
      <c r="AR289">
        <v>7988.81</v>
      </c>
    </row>
    <row r="290" spans="1:44" hidden="1" x14ac:dyDescent="0.35">
      <c r="A290" t="s">
        <v>516</v>
      </c>
      <c r="B290" t="s">
        <v>517</v>
      </c>
      <c r="C290" t="s">
        <v>914</v>
      </c>
      <c r="D290" t="s">
        <v>915</v>
      </c>
      <c r="E290" t="s">
        <v>80</v>
      </c>
      <c r="F290" t="s">
        <v>11</v>
      </c>
      <c r="G290" t="str">
        <f>VLOOKUP(F290, 'FERC Acct Descriptions'!$A$2:$B$28, 2, FALSE)</f>
        <v>Miscellaneous Transmission Expenses</v>
      </c>
      <c r="H290" t="s">
        <v>81</v>
      </c>
      <c r="I290" t="s">
        <v>11</v>
      </c>
      <c r="J290" t="s">
        <v>82</v>
      </c>
      <c r="K290" t="s">
        <v>83</v>
      </c>
      <c r="L290" t="s">
        <v>840</v>
      </c>
      <c r="M290" t="s">
        <v>841</v>
      </c>
      <c r="N290" t="s">
        <v>15</v>
      </c>
      <c r="O290" t="s">
        <v>16</v>
      </c>
      <c r="P290" t="s">
        <v>842</v>
      </c>
      <c r="Q290" t="s">
        <v>843</v>
      </c>
      <c r="R290" t="s">
        <v>342</v>
      </c>
      <c r="S290" t="s">
        <v>343</v>
      </c>
      <c r="T290" t="s">
        <v>118</v>
      </c>
      <c r="U290" t="s">
        <v>119</v>
      </c>
      <c r="V290" t="s">
        <v>120</v>
      </c>
      <c r="W290" t="s">
        <v>121</v>
      </c>
      <c r="X290" t="s">
        <v>159</v>
      </c>
      <c r="Y290" t="s">
        <v>160</v>
      </c>
      <c r="Z290">
        <v>205706.71</v>
      </c>
      <c r="AA290">
        <v>28603.07</v>
      </c>
      <c r="AB290">
        <v>336.58</v>
      </c>
      <c r="AC290">
        <v>-1296.83</v>
      </c>
      <c r="AD290">
        <v>233349.53</v>
      </c>
      <c r="AE290">
        <v>85053.08</v>
      </c>
      <c r="AF290">
        <v>185041.07</v>
      </c>
      <c r="AG290">
        <v>893.45</v>
      </c>
      <c r="AH290">
        <v>4453.1099999999997</v>
      </c>
      <c r="AI290">
        <v>275440.71000000002</v>
      </c>
      <c r="AJ290">
        <v>185041.07</v>
      </c>
      <c r="AK290">
        <v>90399.640000000014</v>
      </c>
      <c r="AL290">
        <v>275440.71000000002</v>
      </c>
      <c r="AP290">
        <v>185041.07</v>
      </c>
      <c r="AQ290">
        <v>90399.640000000014</v>
      </c>
      <c r="AR290">
        <v>275440.71000000002</v>
      </c>
    </row>
    <row r="291" spans="1:44" hidden="1" x14ac:dyDescent="0.35">
      <c r="A291" t="s">
        <v>516</v>
      </c>
      <c r="B291" t="s">
        <v>517</v>
      </c>
      <c r="C291" t="s">
        <v>916</v>
      </c>
      <c r="D291" t="s">
        <v>917</v>
      </c>
      <c r="E291" t="s">
        <v>918</v>
      </c>
      <c r="F291" t="s">
        <v>919</v>
      </c>
      <c r="G291" t="str">
        <f>VLOOKUP(F291, 'FERC Acct Descriptions'!$A$2:$B$28, 2, FALSE)</f>
        <v>Operation Supervision and Engineering</v>
      </c>
      <c r="H291" t="s">
        <v>920</v>
      </c>
      <c r="I291" t="s">
        <v>919</v>
      </c>
      <c r="J291" t="s">
        <v>921</v>
      </c>
      <c r="K291" t="s">
        <v>922</v>
      </c>
      <c r="L291" t="s">
        <v>923</v>
      </c>
      <c r="M291" t="s">
        <v>924</v>
      </c>
      <c r="N291" t="s">
        <v>15</v>
      </c>
      <c r="O291" t="s">
        <v>16</v>
      </c>
      <c r="P291" t="s">
        <v>925</v>
      </c>
      <c r="Q291" t="s">
        <v>926</v>
      </c>
      <c r="R291" t="s">
        <v>342</v>
      </c>
      <c r="S291" t="s">
        <v>343</v>
      </c>
      <c r="T291" t="s">
        <v>118</v>
      </c>
      <c r="U291" t="s">
        <v>119</v>
      </c>
      <c r="V291" t="s">
        <v>120</v>
      </c>
      <c r="W291" t="s">
        <v>121</v>
      </c>
      <c r="X291" t="s">
        <v>179</v>
      </c>
      <c r="Y291" t="s">
        <v>180</v>
      </c>
      <c r="Z291">
        <v>-429388.38</v>
      </c>
      <c r="AA291">
        <v>-5823000.5800000001</v>
      </c>
      <c r="AB291">
        <v>-257348.76</v>
      </c>
      <c r="AC291">
        <v>-239517.68</v>
      </c>
      <c r="AD291">
        <v>-6749255.4000000004</v>
      </c>
      <c r="AE291">
        <v>-478363.68</v>
      </c>
      <c r="AF291">
        <v>-7226754.2999999998</v>
      </c>
      <c r="AG291">
        <v>-288531.53999999998</v>
      </c>
      <c r="AH291">
        <v>-418649.84</v>
      </c>
      <c r="AI291">
        <v>-8412299.3599999994</v>
      </c>
      <c r="AJ291">
        <v>-7226754.2999999998</v>
      </c>
      <c r="AK291">
        <v>-1185545.0599999996</v>
      </c>
      <c r="AL291">
        <v>-8412299.3599999994</v>
      </c>
      <c r="AP291">
        <v>-7226754.2999999998</v>
      </c>
      <c r="AQ291">
        <v>-1185545.0599999996</v>
      </c>
      <c r="AR291">
        <v>-8412299.3599999994</v>
      </c>
    </row>
    <row r="292" spans="1:44" hidden="1" x14ac:dyDescent="0.35">
      <c r="A292" t="s">
        <v>516</v>
      </c>
      <c r="B292" t="s">
        <v>517</v>
      </c>
      <c r="C292" t="s">
        <v>916</v>
      </c>
      <c r="D292" t="s">
        <v>917</v>
      </c>
      <c r="E292" t="s">
        <v>927</v>
      </c>
      <c r="F292" t="s">
        <v>928</v>
      </c>
      <c r="G292" t="str">
        <f>VLOOKUP(F292, 'FERC Acct Descriptions'!$A$2:$B$28, 2, FALSE)</f>
        <v>Maintenance Supervision and Engineering</v>
      </c>
      <c r="H292" t="s">
        <v>929</v>
      </c>
      <c r="I292" t="s">
        <v>928</v>
      </c>
      <c r="J292" t="s">
        <v>930</v>
      </c>
      <c r="K292" t="s">
        <v>931</v>
      </c>
      <c r="L292" t="s">
        <v>923</v>
      </c>
      <c r="M292" t="s">
        <v>924</v>
      </c>
      <c r="N292" t="s">
        <v>15</v>
      </c>
      <c r="O292" t="s">
        <v>16</v>
      </c>
      <c r="P292" t="s">
        <v>925</v>
      </c>
      <c r="Q292" t="s">
        <v>926</v>
      </c>
      <c r="R292" t="s">
        <v>342</v>
      </c>
      <c r="S292" t="s">
        <v>343</v>
      </c>
      <c r="T292" t="s">
        <v>118</v>
      </c>
      <c r="U292" t="s">
        <v>119</v>
      </c>
      <c r="V292" t="s">
        <v>120</v>
      </c>
      <c r="W292" t="s">
        <v>121</v>
      </c>
      <c r="X292" t="s">
        <v>179</v>
      </c>
      <c r="Y292" t="s">
        <v>180</v>
      </c>
      <c r="Z292">
        <v>-178663.91</v>
      </c>
      <c r="AA292">
        <v>-2422740.6</v>
      </c>
      <c r="AB292">
        <v>-107080.07</v>
      </c>
      <c r="AC292">
        <v>-99660.74</v>
      </c>
      <c r="AD292">
        <v>-2808145.32</v>
      </c>
      <c r="AE292">
        <v>-198745</v>
      </c>
      <c r="AF292">
        <v>-3002679.68</v>
      </c>
      <c r="AG292">
        <v>-119875.74</v>
      </c>
      <c r="AH292">
        <v>-173935.79</v>
      </c>
      <c r="AI292">
        <v>-3495236.21</v>
      </c>
      <c r="AJ292">
        <v>-3002679.68</v>
      </c>
      <c r="AK292">
        <v>-492556.5299999998</v>
      </c>
      <c r="AL292">
        <v>-3495236.21</v>
      </c>
      <c r="AP292">
        <v>-3002679.68</v>
      </c>
      <c r="AQ292">
        <v>-492556.5299999998</v>
      </c>
      <c r="AR292">
        <v>-3495236.21</v>
      </c>
    </row>
    <row r="293" spans="1:44" hidden="1" x14ac:dyDescent="0.35">
      <c r="A293" t="s">
        <v>516</v>
      </c>
      <c r="B293" t="s">
        <v>517</v>
      </c>
      <c r="C293" t="s">
        <v>932</v>
      </c>
      <c r="D293" t="s">
        <v>933</v>
      </c>
      <c r="E293" t="s">
        <v>918</v>
      </c>
      <c r="F293" t="s">
        <v>919</v>
      </c>
      <c r="G293" t="str">
        <f>VLOOKUP(F293, 'FERC Acct Descriptions'!$A$2:$B$28, 2, FALSE)</f>
        <v>Operation Supervision and Engineering</v>
      </c>
      <c r="H293" t="s">
        <v>920</v>
      </c>
      <c r="I293" t="s">
        <v>919</v>
      </c>
      <c r="J293" t="s">
        <v>921</v>
      </c>
      <c r="K293" t="s">
        <v>922</v>
      </c>
      <c r="L293" t="s">
        <v>923</v>
      </c>
      <c r="M293" t="s">
        <v>924</v>
      </c>
      <c r="N293" t="s">
        <v>15</v>
      </c>
      <c r="O293" t="s">
        <v>16</v>
      </c>
      <c r="P293" t="s">
        <v>934</v>
      </c>
      <c r="Q293" t="s">
        <v>935</v>
      </c>
      <c r="R293" t="s">
        <v>342</v>
      </c>
      <c r="S293" t="s">
        <v>343</v>
      </c>
      <c r="T293" t="s">
        <v>118</v>
      </c>
      <c r="U293" t="s">
        <v>119</v>
      </c>
      <c r="V293" t="s">
        <v>120</v>
      </c>
      <c r="W293" t="s">
        <v>121</v>
      </c>
      <c r="X293" t="s">
        <v>322</v>
      </c>
      <c r="Y293" t="s">
        <v>323</v>
      </c>
      <c r="Z293">
        <v>184.78</v>
      </c>
      <c r="AA293">
        <v>2343.54</v>
      </c>
      <c r="AB293">
        <v>110.74</v>
      </c>
      <c r="AC293">
        <v>103.07</v>
      </c>
      <c r="AD293">
        <v>2742.13</v>
      </c>
      <c r="AK293">
        <v>0</v>
      </c>
      <c r="AP293">
        <v>0</v>
      </c>
      <c r="AQ293">
        <v>0</v>
      </c>
      <c r="AR293">
        <v>0</v>
      </c>
    </row>
    <row r="294" spans="1:44" hidden="1" x14ac:dyDescent="0.35">
      <c r="A294" t="s">
        <v>516</v>
      </c>
      <c r="B294" t="s">
        <v>517</v>
      </c>
      <c r="C294" t="s">
        <v>932</v>
      </c>
      <c r="D294" t="s">
        <v>933</v>
      </c>
      <c r="E294" t="s">
        <v>927</v>
      </c>
      <c r="F294" t="s">
        <v>928</v>
      </c>
      <c r="G294" t="str">
        <f>VLOOKUP(F294, 'FERC Acct Descriptions'!$A$2:$B$28, 2, FALSE)</f>
        <v>Maintenance Supervision and Engineering</v>
      </c>
      <c r="H294" t="s">
        <v>929</v>
      </c>
      <c r="I294" t="s">
        <v>928</v>
      </c>
      <c r="J294" t="s">
        <v>930</v>
      </c>
      <c r="K294" t="s">
        <v>931</v>
      </c>
      <c r="L294" t="s">
        <v>923</v>
      </c>
      <c r="M294" t="s">
        <v>924</v>
      </c>
      <c r="N294" t="s">
        <v>15</v>
      </c>
      <c r="O294" t="s">
        <v>16</v>
      </c>
      <c r="P294" t="s">
        <v>934</v>
      </c>
      <c r="Q294" t="s">
        <v>935</v>
      </c>
      <c r="R294" t="s">
        <v>342</v>
      </c>
      <c r="S294" t="s">
        <v>343</v>
      </c>
      <c r="T294" t="s">
        <v>118</v>
      </c>
      <c r="U294" t="s">
        <v>119</v>
      </c>
      <c r="V294" t="s">
        <v>120</v>
      </c>
      <c r="W294" t="s">
        <v>121</v>
      </c>
      <c r="X294" t="s">
        <v>322</v>
      </c>
      <c r="Y294" t="s">
        <v>323</v>
      </c>
      <c r="Z294">
        <v>129.34</v>
      </c>
      <c r="AA294">
        <v>1640.47</v>
      </c>
      <c r="AB294">
        <v>77.52</v>
      </c>
      <c r="AC294">
        <v>72.150000000000006</v>
      </c>
      <c r="AD294">
        <v>1919.48</v>
      </c>
      <c r="AK294">
        <v>0</v>
      </c>
      <c r="AP294">
        <v>0</v>
      </c>
      <c r="AQ294">
        <v>0</v>
      </c>
      <c r="AR294">
        <v>0</v>
      </c>
    </row>
    <row r="295" spans="1:44" hidden="1" x14ac:dyDescent="0.35">
      <c r="A295" t="s">
        <v>516</v>
      </c>
      <c r="B295" t="s">
        <v>517</v>
      </c>
      <c r="C295" t="s">
        <v>936</v>
      </c>
      <c r="D295" t="s">
        <v>937</v>
      </c>
      <c r="E295" t="s">
        <v>80</v>
      </c>
      <c r="F295" t="s">
        <v>11</v>
      </c>
      <c r="G295" t="str">
        <f>VLOOKUP(F295, 'FERC Acct Descriptions'!$A$2:$B$28, 2, FALSE)</f>
        <v>Miscellaneous Transmission Expenses</v>
      </c>
      <c r="H295" t="s">
        <v>81</v>
      </c>
      <c r="I295" t="s">
        <v>11</v>
      </c>
      <c r="J295" t="s">
        <v>82</v>
      </c>
      <c r="K295" t="s">
        <v>83</v>
      </c>
      <c r="L295" t="s">
        <v>102</v>
      </c>
      <c r="M295" t="s">
        <v>103</v>
      </c>
      <c r="N295" t="s">
        <v>15</v>
      </c>
      <c r="O295" t="s">
        <v>16</v>
      </c>
      <c r="P295" t="s">
        <v>938</v>
      </c>
      <c r="Q295" t="s">
        <v>939</v>
      </c>
      <c r="R295" t="s">
        <v>88</v>
      </c>
      <c r="S295" t="s">
        <v>88</v>
      </c>
      <c r="T295" t="s">
        <v>89</v>
      </c>
      <c r="U295" t="s">
        <v>90</v>
      </c>
      <c r="V295" t="s">
        <v>91</v>
      </c>
      <c r="W295" t="s">
        <v>92</v>
      </c>
      <c r="X295" t="s">
        <v>940</v>
      </c>
      <c r="Y295" t="s">
        <v>941</v>
      </c>
      <c r="Z295">
        <v>-8685109.25</v>
      </c>
      <c r="AA295">
        <v>-9822792.3800000008</v>
      </c>
      <c r="AB295">
        <v>-4109617.66</v>
      </c>
      <c r="AC295">
        <v>-24536518.109999999</v>
      </c>
      <c r="AD295">
        <v>-47154037.399999999</v>
      </c>
      <c r="AE295">
        <v>-181812.48000000001</v>
      </c>
      <c r="AF295">
        <v>-11309034.630000001</v>
      </c>
      <c r="AG295">
        <v>-5555826.6200000001</v>
      </c>
      <c r="AH295">
        <v>-49633290.200000003</v>
      </c>
      <c r="AI295">
        <v>-66679963.93</v>
      </c>
      <c r="AJ295">
        <v>-11309034.630000001</v>
      </c>
      <c r="AK295">
        <v>-55370929.299999997</v>
      </c>
      <c r="AL295">
        <v>-66679963.93</v>
      </c>
      <c r="AP295">
        <v>-11309034.630000001</v>
      </c>
      <c r="AQ295">
        <v>-55370929.299999997</v>
      </c>
      <c r="AR295">
        <v>-66679963.93</v>
      </c>
    </row>
    <row r="296" spans="1:44" hidden="1" x14ac:dyDescent="0.35">
      <c r="A296" t="s">
        <v>516</v>
      </c>
      <c r="B296" t="s">
        <v>517</v>
      </c>
      <c r="C296" t="s">
        <v>942</v>
      </c>
      <c r="D296" t="s">
        <v>943</v>
      </c>
      <c r="E296" t="s">
        <v>80</v>
      </c>
      <c r="F296" t="s">
        <v>11</v>
      </c>
      <c r="G296" t="str">
        <f>VLOOKUP(F296, 'FERC Acct Descriptions'!$A$2:$B$28, 2, FALSE)</f>
        <v>Miscellaneous Transmission Expenses</v>
      </c>
      <c r="H296" t="s">
        <v>81</v>
      </c>
      <c r="I296" t="s">
        <v>11</v>
      </c>
      <c r="J296" t="s">
        <v>82</v>
      </c>
      <c r="K296" t="s">
        <v>83</v>
      </c>
      <c r="L296" t="s">
        <v>328</v>
      </c>
      <c r="M296" t="s">
        <v>329</v>
      </c>
      <c r="N296" t="s">
        <v>15</v>
      </c>
      <c r="O296" t="s">
        <v>16</v>
      </c>
      <c r="P296" t="s">
        <v>944</v>
      </c>
      <c r="Q296" t="s">
        <v>945</v>
      </c>
      <c r="R296" t="s">
        <v>342</v>
      </c>
      <c r="S296" t="s">
        <v>343</v>
      </c>
      <c r="T296" t="s">
        <v>118</v>
      </c>
      <c r="U296" t="s">
        <v>119</v>
      </c>
      <c r="V296" t="s">
        <v>120</v>
      </c>
      <c r="W296" t="s">
        <v>121</v>
      </c>
      <c r="X296" t="s">
        <v>322</v>
      </c>
      <c r="Y296" t="s">
        <v>323</v>
      </c>
      <c r="Z296">
        <v>3520316.39</v>
      </c>
      <c r="AA296">
        <v>12589590.49</v>
      </c>
      <c r="AB296">
        <v>6220227.54</v>
      </c>
      <c r="AC296">
        <v>2938299.64</v>
      </c>
      <c r="AD296">
        <v>25268434.059999999</v>
      </c>
      <c r="AE296">
        <v>4663473.6500000004</v>
      </c>
      <c r="AF296">
        <v>13932401.029999999</v>
      </c>
      <c r="AG296">
        <v>8048876.79</v>
      </c>
      <c r="AH296">
        <v>3532282.05</v>
      </c>
      <c r="AI296">
        <v>30177033.52</v>
      </c>
      <c r="AJ296">
        <v>13932401.029999999</v>
      </c>
      <c r="AK296">
        <v>16244632.49</v>
      </c>
      <c r="AL296">
        <v>30177033.52</v>
      </c>
      <c r="AP296">
        <v>13932401.029999999</v>
      </c>
      <c r="AQ296">
        <v>16244632.49</v>
      </c>
      <c r="AR296">
        <v>30177033.52</v>
      </c>
    </row>
    <row r="297" spans="1:44" hidden="1" x14ac:dyDescent="0.35">
      <c r="A297" t="s">
        <v>516</v>
      </c>
      <c r="B297" t="s">
        <v>517</v>
      </c>
      <c r="C297" t="s">
        <v>946</v>
      </c>
      <c r="D297" t="s">
        <v>947</v>
      </c>
      <c r="E297" t="s">
        <v>97</v>
      </c>
      <c r="F297" t="s">
        <v>98</v>
      </c>
      <c r="G297" t="str">
        <f>VLOOKUP(F297, 'FERC Acct Descriptions'!$A$2:$B$28, 2, FALSE)</f>
        <v>Transmission of Electricity by Others</v>
      </c>
      <c r="H297" t="s">
        <v>99</v>
      </c>
      <c r="I297" t="s">
        <v>98</v>
      </c>
      <c r="J297" t="s">
        <v>82</v>
      </c>
      <c r="K297" t="s">
        <v>83</v>
      </c>
      <c r="L297" t="s">
        <v>328</v>
      </c>
      <c r="M297" t="s">
        <v>329</v>
      </c>
      <c r="N297" t="s">
        <v>15</v>
      </c>
      <c r="O297" t="s">
        <v>16</v>
      </c>
      <c r="P297" t="s">
        <v>948</v>
      </c>
      <c r="Q297" t="s">
        <v>949</v>
      </c>
      <c r="R297" t="s">
        <v>342</v>
      </c>
      <c r="S297" t="s">
        <v>343</v>
      </c>
      <c r="T297" t="s">
        <v>118</v>
      </c>
      <c r="U297" t="s">
        <v>119</v>
      </c>
      <c r="V297" t="s">
        <v>120</v>
      </c>
      <c r="W297" t="s">
        <v>121</v>
      </c>
      <c r="X297" t="s">
        <v>322</v>
      </c>
      <c r="Y297" t="s">
        <v>323</v>
      </c>
      <c r="AC297">
        <v>612000</v>
      </c>
      <c r="AD297">
        <v>612000</v>
      </c>
      <c r="AH297">
        <v>135000</v>
      </c>
      <c r="AI297">
        <v>135000</v>
      </c>
      <c r="AK297">
        <v>135000</v>
      </c>
      <c r="AL297">
        <v>135000</v>
      </c>
      <c r="AP297">
        <v>0</v>
      </c>
      <c r="AQ297">
        <v>135000</v>
      </c>
      <c r="AR297">
        <v>135000</v>
      </c>
    </row>
    <row r="298" spans="1:44" hidden="1" x14ac:dyDescent="0.35">
      <c r="A298" t="s">
        <v>516</v>
      </c>
      <c r="B298" t="s">
        <v>517</v>
      </c>
      <c r="C298" t="s">
        <v>946</v>
      </c>
      <c r="D298" t="s">
        <v>947</v>
      </c>
      <c r="E298" t="s">
        <v>80</v>
      </c>
      <c r="F298" t="s">
        <v>11</v>
      </c>
      <c r="G298" t="str">
        <f>VLOOKUP(F298, 'FERC Acct Descriptions'!$A$2:$B$28, 2, FALSE)</f>
        <v>Miscellaneous Transmission Expenses</v>
      </c>
      <c r="H298" t="s">
        <v>81</v>
      </c>
      <c r="I298" t="s">
        <v>11</v>
      </c>
      <c r="J298" t="s">
        <v>82</v>
      </c>
      <c r="K298" t="s">
        <v>83</v>
      </c>
      <c r="L298" t="s">
        <v>328</v>
      </c>
      <c r="M298" t="s">
        <v>329</v>
      </c>
      <c r="N298" t="s">
        <v>15</v>
      </c>
      <c r="O298" t="s">
        <v>16</v>
      </c>
      <c r="P298" t="s">
        <v>948</v>
      </c>
      <c r="Q298" t="s">
        <v>949</v>
      </c>
      <c r="R298" t="s">
        <v>342</v>
      </c>
      <c r="S298" t="s">
        <v>343</v>
      </c>
      <c r="T298" t="s">
        <v>118</v>
      </c>
      <c r="U298" t="s">
        <v>119</v>
      </c>
      <c r="V298" t="s">
        <v>120</v>
      </c>
      <c r="W298" t="s">
        <v>121</v>
      </c>
      <c r="X298" t="s">
        <v>322</v>
      </c>
      <c r="Y298" t="s">
        <v>323</v>
      </c>
      <c r="Z298">
        <v>-0.01</v>
      </c>
      <c r="AA298">
        <v>13499.45</v>
      </c>
      <c r="AB298">
        <v>0.81</v>
      </c>
      <c r="AC298">
        <v>979677.43</v>
      </c>
      <c r="AD298">
        <v>993177.68</v>
      </c>
      <c r="AE298">
        <v>621233.16</v>
      </c>
      <c r="AF298">
        <v>7591.53</v>
      </c>
      <c r="AH298">
        <v>-4180.88</v>
      </c>
      <c r="AI298">
        <v>624643.81000000006</v>
      </c>
      <c r="AJ298">
        <v>7591.53</v>
      </c>
      <c r="AK298">
        <v>617052.28</v>
      </c>
      <c r="AL298">
        <v>624643.81000000006</v>
      </c>
      <c r="AP298">
        <v>7591.53</v>
      </c>
      <c r="AQ298">
        <v>617052.28</v>
      </c>
      <c r="AR298">
        <v>624643.81000000006</v>
      </c>
    </row>
    <row r="299" spans="1:44" hidden="1" x14ac:dyDescent="0.35">
      <c r="A299" t="s">
        <v>516</v>
      </c>
      <c r="B299" t="s">
        <v>517</v>
      </c>
      <c r="C299" t="s">
        <v>950</v>
      </c>
      <c r="D299" t="s">
        <v>951</v>
      </c>
      <c r="E299" t="s">
        <v>80</v>
      </c>
      <c r="F299" t="s">
        <v>11</v>
      </c>
      <c r="G299" t="str">
        <f>VLOOKUP(F299, 'FERC Acct Descriptions'!$A$2:$B$28, 2, FALSE)</f>
        <v>Miscellaneous Transmission Expenses</v>
      </c>
      <c r="H299" t="s">
        <v>81</v>
      </c>
      <c r="I299" t="s">
        <v>11</v>
      </c>
      <c r="J299" t="s">
        <v>82</v>
      </c>
      <c r="K299" t="s">
        <v>83</v>
      </c>
      <c r="L299" t="s">
        <v>618</v>
      </c>
      <c r="M299" t="s">
        <v>483</v>
      </c>
      <c r="N299" t="s">
        <v>15</v>
      </c>
      <c r="O299" t="s">
        <v>16</v>
      </c>
      <c r="P299" t="s">
        <v>482</v>
      </c>
      <c r="Q299" t="s">
        <v>483</v>
      </c>
      <c r="R299" t="s">
        <v>342</v>
      </c>
      <c r="S299" t="s">
        <v>343</v>
      </c>
      <c r="T299" t="s">
        <v>118</v>
      </c>
      <c r="U299" t="s">
        <v>119</v>
      </c>
      <c r="V299" t="s">
        <v>120</v>
      </c>
      <c r="W299" t="s">
        <v>121</v>
      </c>
      <c r="X299" t="s">
        <v>179</v>
      </c>
      <c r="Y299" t="s">
        <v>180</v>
      </c>
      <c r="Z299">
        <v>0</v>
      </c>
      <c r="AC299">
        <v>-6441.85</v>
      </c>
      <c r="AD299">
        <v>-6441.85</v>
      </c>
      <c r="AK299">
        <v>0</v>
      </c>
      <c r="AP299">
        <v>0</v>
      </c>
      <c r="AQ299">
        <v>0</v>
      </c>
      <c r="AR299">
        <v>0</v>
      </c>
    </row>
    <row r="300" spans="1:44" hidden="1" x14ac:dyDescent="0.35">
      <c r="A300" t="s">
        <v>516</v>
      </c>
      <c r="B300" t="s">
        <v>517</v>
      </c>
      <c r="C300" t="s">
        <v>950</v>
      </c>
      <c r="D300" t="s">
        <v>951</v>
      </c>
      <c r="E300" t="s">
        <v>423</v>
      </c>
      <c r="F300" t="s">
        <v>424</v>
      </c>
      <c r="G300" t="str">
        <f>VLOOKUP(F300, 'FERC Acct Descriptions'!$A$2:$B$28, 2, FALSE)</f>
        <v>Maintenance of Overhead Lines</v>
      </c>
      <c r="H300" t="s">
        <v>425</v>
      </c>
      <c r="I300" t="s">
        <v>424</v>
      </c>
      <c r="J300" t="s">
        <v>621</v>
      </c>
      <c r="K300" t="s">
        <v>622</v>
      </c>
      <c r="L300" t="s">
        <v>618</v>
      </c>
      <c r="M300" t="s">
        <v>483</v>
      </c>
      <c r="N300" t="s">
        <v>15</v>
      </c>
      <c r="O300" t="s">
        <v>16</v>
      </c>
      <c r="P300" t="s">
        <v>482</v>
      </c>
      <c r="Q300" t="s">
        <v>483</v>
      </c>
      <c r="R300" t="s">
        <v>342</v>
      </c>
      <c r="S300" t="s">
        <v>343</v>
      </c>
      <c r="T300" t="s">
        <v>118</v>
      </c>
      <c r="U300" t="s">
        <v>119</v>
      </c>
      <c r="V300" t="s">
        <v>120</v>
      </c>
      <c r="W300" t="s">
        <v>121</v>
      </c>
      <c r="X300" t="s">
        <v>179</v>
      </c>
      <c r="Y300" t="s">
        <v>180</v>
      </c>
      <c r="Z300">
        <v>6066.22</v>
      </c>
      <c r="AA300">
        <v>50489.58</v>
      </c>
      <c r="AB300">
        <v>1138943.3500000001</v>
      </c>
      <c r="AC300">
        <v>1936.78</v>
      </c>
      <c r="AD300">
        <v>1197435.93</v>
      </c>
      <c r="AE300">
        <v>26059.26</v>
      </c>
      <c r="AF300">
        <v>89835.87</v>
      </c>
      <c r="AG300">
        <v>2896671.79</v>
      </c>
      <c r="AH300">
        <v>120267.79</v>
      </c>
      <c r="AI300">
        <v>3132834.71</v>
      </c>
      <c r="AJ300">
        <v>89835.87</v>
      </c>
      <c r="AK300">
        <v>3042998.84</v>
      </c>
      <c r="AL300">
        <v>3132834.71</v>
      </c>
      <c r="AP300">
        <v>89835.87</v>
      </c>
      <c r="AQ300">
        <v>3042998.84</v>
      </c>
      <c r="AR300">
        <v>3132834.71</v>
      </c>
    </row>
    <row r="301" spans="1:44" hidden="1" x14ac:dyDescent="0.35">
      <c r="A301" t="s">
        <v>516</v>
      </c>
      <c r="B301" t="s">
        <v>517</v>
      </c>
      <c r="C301" t="s">
        <v>952</v>
      </c>
      <c r="D301" t="s">
        <v>953</v>
      </c>
      <c r="E301" t="s">
        <v>80</v>
      </c>
      <c r="F301" t="s">
        <v>11</v>
      </c>
      <c r="G301" t="str">
        <f>VLOOKUP(F301, 'FERC Acct Descriptions'!$A$2:$B$28, 2, FALSE)</f>
        <v>Miscellaneous Transmission Expenses</v>
      </c>
      <c r="H301" t="s">
        <v>81</v>
      </c>
      <c r="I301" t="s">
        <v>11</v>
      </c>
      <c r="J301" t="s">
        <v>82</v>
      </c>
      <c r="K301" t="s">
        <v>83</v>
      </c>
      <c r="L301" t="s">
        <v>216</v>
      </c>
      <c r="M301" t="s">
        <v>217</v>
      </c>
      <c r="N301" t="s">
        <v>235</v>
      </c>
      <c r="O301" t="s">
        <v>236</v>
      </c>
      <c r="P301" t="s">
        <v>954</v>
      </c>
      <c r="Q301" t="s">
        <v>955</v>
      </c>
      <c r="R301" t="s">
        <v>342</v>
      </c>
      <c r="S301" t="s">
        <v>343</v>
      </c>
      <c r="T301" t="s">
        <v>118</v>
      </c>
      <c r="U301" t="s">
        <v>119</v>
      </c>
      <c r="V301" t="s">
        <v>120</v>
      </c>
      <c r="W301" t="s">
        <v>121</v>
      </c>
      <c r="X301" t="s">
        <v>179</v>
      </c>
      <c r="Y301" t="s">
        <v>180</v>
      </c>
      <c r="AA301">
        <v>36050.050000000003</v>
      </c>
      <c r="AC301">
        <v>745.71</v>
      </c>
      <c r="AD301">
        <v>36795.760000000002</v>
      </c>
      <c r="AE301">
        <v>27.58</v>
      </c>
      <c r="AF301">
        <v>41082.74</v>
      </c>
      <c r="AH301">
        <v>1334.34</v>
      </c>
      <c r="AI301">
        <v>42444.66</v>
      </c>
      <c r="AJ301">
        <v>41082.74</v>
      </c>
      <c r="AK301">
        <v>1361.9200000000055</v>
      </c>
      <c r="AL301">
        <v>42444.66</v>
      </c>
      <c r="AP301">
        <v>41082.74</v>
      </c>
      <c r="AQ301">
        <v>1361.9200000000055</v>
      </c>
      <c r="AR301">
        <v>42444.66</v>
      </c>
    </row>
    <row r="302" spans="1:44" hidden="1" x14ac:dyDescent="0.35">
      <c r="A302" t="s">
        <v>516</v>
      </c>
      <c r="B302" t="s">
        <v>517</v>
      </c>
      <c r="C302" t="s">
        <v>956</v>
      </c>
      <c r="D302" t="s">
        <v>957</v>
      </c>
      <c r="E302" t="s">
        <v>567</v>
      </c>
      <c r="F302" t="s">
        <v>568</v>
      </c>
      <c r="G302" t="str">
        <f>VLOOKUP(F302, 'FERC Acct Descriptions'!$A$2:$B$28, 2, FALSE)</f>
        <v>Station Equipment</v>
      </c>
      <c r="H302" t="s">
        <v>569</v>
      </c>
      <c r="I302" t="s">
        <v>568</v>
      </c>
      <c r="J302" t="s">
        <v>570</v>
      </c>
      <c r="K302" t="s">
        <v>571</v>
      </c>
      <c r="L302" t="s">
        <v>561</v>
      </c>
      <c r="M302" t="s">
        <v>562</v>
      </c>
      <c r="N302" t="s">
        <v>958</v>
      </c>
      <c r="O302" t="s">
        <v>959</v>
      </c>
      <c r="P302" t="s">
        <v>762</v>
      </c>
      <c r="Q302" t="s">
        <v>763</v>
      </c>
      <c r="R302" t="s">
        <v>342</v>
      </c>
      <c r="S302" t="s">
        <v>343</v>
      </c>
      <c r="T302" t="s">
        <v>118</v>
      </c>
      <c r="U302" t="s">
        <v>119</v>
      </c>
      <c r="V302" t="s">
        <v>120</v>
      </c>
      <c r="W302" t="s">
        <v>121</v>
      </c>
      <c r="X302" t="s">
        <v>179</v>
      </c>
      <c r="Y302" t="s">
        <v>180</v>
      </c>
      <c r="Z302">
        <v>7582.82</v>
      </c>
      <c r="AA302">
        <v>436303.24</v>
      </c>
      <c r="AB302">
        <v>133.33000000000001</v>
      </c>
      <c r="AC302">
        <v>23504.36</v>
      </c>
      <c r="AD302">
        <v>467523.75</v>
      </c>
      <c r="AE302">
        <v>10286.24</v>
      </c>
      <c r="AF302">
        <v>290186.58</v>
      </c>
      <c r="AG302">
        <v>2312.41</v>
      </c>
      <c r="AH302">
        <v>12454.15</v>
      </c>
      <c r="AI302">
        <v>315239.38</v>
      </c>
      <c r="AJ302">
        <v>290186.58</v>
      </c>
      <c r="AK302">
        <v>25052.799999999988</v>
      </c>
      <c r="AL302">
        <v>315239.38</v>
      </c>
      <c r="AP302">
        <v>290186.58</v>
      </c>
      <c r="AQ302">
        <v>25052.799999999988</v>
      </c>
      <c r="AR302">
        <v>315239.38</v>
      </c>
    </row>
    <row r="303" spans="1:44" hidden="1" x14ac:dyDescent="0.35">
      <c r="A303" t="s">
        <v>516</v>
      </c>
      <c r="B303" t="s">
        <v>517</v>
      </c>
      <c r="C303" t="s">
        <v>960</v>
      </c>
      <c r="D303" t="s">
        <v>961</v>
      </c>
      <c r="E303" t="s">
        <v>423</v>
      </c>
      <c r="F303" t="s">
        <v>424</v>
      </c>
      <c r="G303" t="str">
        <f>VLOOKUP(F303, 'FERC Acct Descriptions'!$A$2:$B$28, 2, FALSE)</f>
        <v>Maintenance of Overhead Lines</v>
      </c>
      <c r="H303" t="s">
        <v>425</v>
      </c>
      <c r="I303" t="s">
        <v>424</v>
      </c>
      <c r="J303" t="s">
        <v>621</v>
      </c>
      <c r="K303" t="s">
        <v>622</v>
      </c>
      <c r="L303" t="s">
        <v>618</v>
      </c>
      <c r="M303" t="s">
        <v>483</v>
      </c>
      <c r="N303" t="s">
        <v>788</v>
      </c>
      <c r="O303" t="s">
        <v>787</v>
      </c>
      <c r="P303" t="s">
        <v>482</v>
      </c>
      <c r="Q303" t="s">
        <v>483</v>
      </c>
      <c r="R303" t="s">
        <v>342</v>
      </c>
      <c r="S303" t="s">
        <v>343</v>
      </c>
      <c r="T303" t="s">
        <v>118</v>
      </c>
      <c r="U303" t="s">
        <v>119</v>
      </c>
      <c r="V303" t="s">
        <v>120</v>
      </c>
      <c r="W303" t="s">
        <v>121</v>
      </c>
      <c r="X303" t="s">
        <v>179</v>
      </c>
      <c r="Y303" t="s">
        <v>180</v>
      </c>
      <c r="AE303">
        <v>507.22</v>
      </c>
      <c r="AI303">
        <v>507.22</v>
      </c>
      <c r="AK303">
        <v>507.22</v>
      </c>
      <c r="AL303">
        <v>507.22</v>
      </c>
      <c r="AP303">
        <v>0</v>
      </c>
      <c r="AQ303">
        <v>507.22</v>
      </c>
      <c r="AR303">
        <v>507.22</v>
      </c>
    </row>
    <row r="304" spans="1:44" hidden="1" x14ac:dyDescent="0.35">
      <c r="A304" t="s">
        <v>516</v>
      </c>
      <c r="B304" t="s">
        <v>517</v>
      </c>
      <c r="C304" t="s">
        <v>962</v>
      </c>
      <c r="D304" t="s">
        <v>963</v>
      </c>
      <c r="E304" t="s">
        <v>423</v>
      </c>
      <c r="F304" t="s">
        <v>424</v>
      </c>
      <c r="G304" t="str">
        <f>VLOOKUP(F304, 'FERC Acct Descriptions'!$A$2:$B$28, 2, FALSE)</f>
        <v>Maintenance of Overhead Lines</v>
      </c>
      <c r="H304" t="s">
        <v>425</v>
      </c>
      <c r="I304" t="s">
        <v>424</v>
      </c>
      <c r="J304" t="s">
        <v>621</v>
      </c>
      <c r="K304" t="s">
        <v>622</v>
      </c>
      <c r="L304" t="s">
        <v>618</v>
      </c>
      <c r="M304" t="s">
        <v>483</v>
      </c>
      <c r="N304" t="s">
        <v>788</v>
      </c>
      <c r="O304" t="s">
        <v>787</v>
      </c>
      <c r="P304" t="s">
        <v>482</v>
      </c>
      <c r="Q304" t="s">
        <v>483</v>
      </c>
      <c r="R304" t="s">
        <v>342</v>
      </c>
      <c r="S304" t="s">
        <v>343</v>
      </c>
      <c r="T304" t="s">
        <v>118</v>
      </c>
      <c r="U304" t="s">
        <v>119</v>
      </c>
      <c r="V304" t="s">
        <v>120</v>
      </c>
      <c r="W304" t="s">
        <v>121</v>
      </c>
      <c r="X304" t="s">
        <v>179</v>
      </c>
      <c r="Y304" t="s">
        <v>180</v>
      </c>
      <c r="Z304">
        <v>2836.96</v>
      </c>
      <c r="AD304">
        <v>2836.96</v>
      </c>
      <c r="AE304">
        <v>18868.3</v>
      </c>
      <c r="AH304">
        <v>8.9499999999999993</v>
      </c>
      <c r="AI304">
        <v>18877.25</v>
      </c>
      <c r="AK304">
        <v>18877.25</v>
      </c>
      <c r="AL304">
        <v>18877.25</v>
      </c>
      <c r="AP304">
        <v>0</v>
      </c>
      <c r="AQ304">
        <v>18877.25</v>
      </c>
      <c r="AR304">
        <v>18877.25</v>
      </c>
    </row>
    <row r="305" spans="1:44" hidden="1" x14ac:dyDescent="0.35">
      <c r="A305" t="s">
        <v>516</v>
      </c>
      <c r="B305" t="s">
        <v>517</v>
      </c>
      <c r="C305" t="s">
        <v>964</v>
      </c>
      <c r="D305" t="s">
        <v>965</v>
      </c>
      <c r="E305" t="s">
        <v>80</v>
      </c>
      <c r="F305" t="s">
        <v>11</v>
      </c>
      <c r="G305" t="str">
        <f>VLOOKUP(F305, 'FERC Acct Descriptions'!$A$2:$B$28, 2, FALSE)</f>
        <v>Miscellaneous Transmission Expenses</v>
      </c>
      <c r="H305" t="s">
        <v>81</v>
      </c>
      <c r="I305" t="s">
        <v>11</v>
      </c>
      <c r="J305" t="s">
        <v>82</v>
      </c>
      <c r="K305" t="s">
        <v>83</v>
      </c>
      <c r="L305" t="s">
        <v>618</v>
      </c>
      <c r="M305" t="s">
        <v>483</v>
      </c>
      <c r="N305" t="s">
        <v>717</v>
      </c>
      <c r="O305" t="s">
        <v>718</v>
      </c>
      <c r="P305" t="s">
        <v>482</v>
      </c>
      <c r="Q305" t="s">
        <v>483</v>
      </c>
      <c r="R305" t="s">
        <v>342</v>
      </c>
      <c r="S305" t="s">
        <v>343</v>
      </c>
      <c r="T305" t="s">
        <v>118</v>
      </c>
      <c r="U305" t="s">
        <v>119</v>
      </c>
      <c r="V305" t="s">
        <v>120</v>
      </c>
      <c r="W305" t="s">
        <v>121</v>
      </c>
      <c r="X305" t="s">
        <v>179</v>
      </c>
      <c r="Y305" t="s">
        <v>180</v>
      </c>
      <c r="Z305">
        <v>127064.89</v>
      </c>
      <c r="AC305">
        <v>-1101.24</v>
      </c>
      <c r="AD305">
        <v>125963.65</v>
      </c>
      <c r="AE305">
        <v>137271.74</v>
      </c>
      <c r="AF305">
        <v>1675.83</v>
      </c>
      <c r="AH305">
        <v>24.1</v>
      </c>
      <c r="AI305">
        <v>138971.67000000001</v>
      </c>
      <c r="AJ305">
        <v>1675.83</v>
      </c>
      <c r="AK305">
        <v>137295.84000000003</v>
      </c>
      <c r="AL305">
        <v>138971.67000000001</v>
      </c>
      <c r="AP305">
        <v>1675.83</v>
      </c>
      <c r="AQ305">
        <v>137295.84000000003</v>
      </c>
      <c r="AR305">
        <v>138971.67000000001</v>
      </c>
    </row>
    <row r="306" spans="1:44" hidden="1" x14ac:dyDescent="0.35">
      <c r="A306" t="s">
        <v>516</v>
      </c>
      <c r="B306" t="s">
        <v>517</v>
      </c>
      <c r="C306" t="s">
        <v>966</v>
      </c>
      <c r="D306" t="s">
        <v>967</v>
      </c>
      <c r="E306" t="s">
        <v>183</v>
      </c>
      <c r="F306" t="s">
        <v>184</v>
      </c>
      <c r="G306" t="str">
        <f>VLOOKUP(F306, 'FERC Acct Descriptions'!$A$2:$B$28, 2, FALSE)</f>
        <v>Overhead Line Expense</v>
      </c>
      <c r="H306" t="s">
        <v>185</v>
      </c>
      <c r="I306" t="s">
        <v>184</v>
      </c>
      <c r="J306" t="s">
        <v>621</v>
      </c>
      <c r="K306" t="s">
        <v>622</v>
      </c>
      <c r="L306" t="s">
        <v>618</v>
      </c>
      <c r="M306" t="s">
        <v>483</v>
      </c>
      <c r="N306" t="s">
        <v>754</v>
      </c>
      <c r="O306" t="s">
        <v>755</v>
      </c>
      <c r="P306" t="s">
        <v>482</v>
      </c>
      <c r="Q306" t="s">
        <v>483</v>
      </c>
      <c r="R306" t="s">
        <v>342</v>
      </c>
      <c r="S306" t="s">
        <v>343</v>
      </c>
      <c r="T306" t="s">
        <v>118</v>
      </c>
      <c r="U306" t="s">
        <v>119</v>
      </c>
      <c r="V306" t="s">
        <v>120</v>
      </c>
      <c r="W306" t="s">
        <v>121</v>
      </c>
      <c r="X306" t="s">
        <v>179</v>
      </c>
      <c r="Y306" t="s">
        <v>180</v>
      </c>
      <c r="Z306">
        <v>87524.42</v>
      </c>
      <c r="AC306">
        <v>-3109246.12</v>
      </c>
      <c r="AD306">
        <v>-3021721.7</v>
      </c>
      <c r="AK306">
        <v>0</v>
      </c>
      <c r="AP306">
        <v>0</v>
      </c>
      <c r="AQ306">
        <v>0</v>
      </c>
      <c r="AR306">
        <v>0</v>
      </c>
    </row>
    <row r="307" spans="1:44" hidden="1" x14ac:dyDescent="0.35">
      <c r="A307" t="s">
        <v>516</v>
      </c>
      <c r="B307" t="s">
        <v>517</v>
      </c>
      <c r="C307" t="s">
        <v>966</v>
      </c>
      <c r="D307" t="s">
        <v>967</v>
      </c>
      <c r="E307" t="s">
        <v>80</v>
      </c>
      <c r="F307" t="s">
        <v>11</v>
      </c>
      <c r="G307" t="str">
        <f>VLOOKUP(F307, 'FERC Acct Descriptions'!$A$2:$B$28, 2, FALSE)</f>
        <v>Miscellaneous Transmission Expenses</v>
      </c>
      <c r="H307" t="s">
        <v>81</v>
      </c>
      <c r="I307" t="s">
        <v>11</v>
      </c>
      <c r="J307" t="s">
        <v>82</v>
      </c>
      <c r="K307" t="s">
        <v>83</v>
      </c>
      <c r="L307" t="s">
        <v>618</v>
      </c>
      <c r="M307" t="s">
        <v>483</v>
      </c>
      <c r="N307" t="s">
        <v>754</v>
      </c>
      <c r="O307" t="s">
        <v>755</v>
      </c>
      <c r="P307" t="s">
        <v>482</v>
      </c>
      <c r="Q307" t="s">
        <v>483</v>
      </c>
      <c r="R307" t="s">
        <v>342</v>
      </c>
      <c r="S307" t="s">
        <v>343</v>
      </c>
      <c r="T307" t="s">
        <v>118</v>
      </c>
      <c r="U307" t="s">
        <v>119</v>
      </c>
      <c r="V307" t="s">
        <v>120</v>
      </c>
      <c r="W307" t="s">
        <v>121</v>
      </c>
      <c r="X307" t="s">
        <v>179</v>
      </c>
      <c r="Y307" t="s">
        <v>180</v>
      </c>
      <c r="AE307">
        <v>471277.09</v>
      </c>
      <c r="AI307">
        <v>471277.09</v>
      </c>
      <c r="AK307">
        <v>471277.09</v>
      </c>
      <c r="AL307">
        <v>471277.09</v>
      </c>
      <c r="AP307">
        <v>0</v>
      </c>
      <c r="AQ307">
        <v>471277.09</v>
      </c>
      <c r="AR307">
        <v>471277.09</v>
      </c>
    </row>
    <row r="308" spans="1:44" hidden="1" x14ac:dyDescent="0.35">
      <c r="A308" t="s">
        <v>516</v>
      </c>
      <c r="B308" t="s">
        <v>517</v>
      </c>
      <c r="C308" t="s">
        <v>966</v>
      </c>
      <c r="D308" t="s">
        <v>967</v>
      </c>
      <c r="E308" t="s">
        <v>423</v>
      </c>
      <c r="F308" t="s">
        <v>424</v>
      </c>
      <c r="G308" t="str">
        <f>VLOOKUP(F308, 'FERC Acct Descriptions'!$A$2:$B$28, 2, FALSE)</f>
        <v>Maintenance of Overhead Lines</v>
      </c>
      <c r="H308" t="s">
        <v>425</v>
      </c>
      <c r="I308" t="s">
        <v>424</v>
      </c>
      <c r="J308" t="s">
        <v>621</v>
      </c>
      <c r="K308" t="s">
        <v>622</v>
      </c>
      <c r="L308" t="s">
        <v>618</v>
      </c>
      <c r="M308" t="s">
        <v>483</v>
      </c>
      <c r="N308" t="s">
        <v>754</v>
      </c>
      <c r="O308" t="s">
        <v>755</v>
      </c>
      <c r="P308" t="s">
        <v>482</v>
      </c>
      <c r="Q308" t="s">
        <v>483</v>
      </c>
      <c r="R308" t="s">
        <v>342</v>
      </c>
      <c r="S308" t="s">
        <v>343</v>
      </c>
      <c r="T308" t="s">
        <v>118</v>
      </c>
      <c r="U308" t="s">
        <v>119</v>
      </c>
      <c r="V308" t="s">
        <v>120</v>
      </c>
      <c r="W308" t="s">
        <v>121</v>
      </c>
      <c r="X308" t="s">
        <v>179</v>
      </c>
      <c r="Y308" t="s">
        <v>180</v>
      </c>
      <c r="Z308">
        <v>4071688.74</v>
      </c>
      <c r="AA308">
        <v>656099.34</v>
      </c>
      <c r="AB308">
        <v>231574.2</v>
      </c>
      <c r="AC308">
        <v>60156.19</v>
      </c>
      <c r="AD308">
        <v>5019518.47</v>
      </c>
      <c r="AE308">
        <v>24597841.719999999</v>
      </c>
      <c r="AF308">
        <v>3220052.1</v>
      </c>
      <c r="AG308">
        <v>934145.08</v>
      </c>
      <c r="AH308">
        <v>730647.26</v>
      </c>
      <c r="AI308">
        <v>29482686.16</v>
      </c>
      <c r="AJ308">
        <v>3220052.1</v>
      </c>
      <c r="AK308">
        <v>26262634.059999999</v>
      </c>
      <c r="AL308">
        <v>29482686.16</v>
      </c>
      <c r="AP308">
        <v>3220052.1</v>
      </c>
      <c r="AQ308">
        <v>26262634.059999999</v>
      </c>
      <c r="AR308">
        <v>29482686.16</v>
      </c>
    </row>
    <row r="309" spans="1:44" hidden="1" x14ac:dyDescent="0.35">
      <c r="A309" t="s">
        <v>516</v>
      </c>
      <c r="B309" t="s">
        <v>517</v>
      </c>
      <c r="C309" t="s">
        <v>966</v>
      </c>
      <c r="D309" t="s">
        <v>967</v>
      </c>
      <c r="E309" t="s">
        <v>756</v>
      </c>
      <c r="F309" t="s">
        <v>424</v>
      </c>
      <c r="G309" t="str">
        <f>VLOOKUP(F309, 'FERC Acct Descriptions'!$A$2:$B$28, 2, FALSE)</f>
        <v>Maintenance of Overhead Lines</v>
      </c>
      <c r="H309" t="s">
        <v>757</v>
      </c>
      <c r="I309" t="s">
        <v>424</v>
      </c>
      <c r="J309" t="s">
        <v>758</v>
      </c>
      <c r="K309" t="s">
        <v>759</v>
      </c>
      <c r="L309" t="s">
        <v>618</v>
      </c>
      <c r="M309" t="s">
        <v>483</v>
      </c>
      <c r="N309" t="s">
        <v>754</v>
      </c>
      <c r="O309" t="s">
        <v>755</v>
      </c>
      <c r="P309" t="s">
        <v>482</v>
      </c>
      <c r="Q309" t="s">
        <v>483</v>
      </c>
      <c r="R309" t="s">
        <v>342</v>
      </c>
      <c r="S309" t="s">
        <v>343</v>
      </c>
      <c r="T309" t="s">
        <v>118</v>
      </c>
      <c r="U309" t="s">
        <v>119</v>
      </c>
      <c r="V309" t="s">
        <v>120</v>
      </c>
      <c r="W309" t="s">
        <v>121</v>
      </c>
      <c r="X309" t="s">
        <v>179</v>
      </c>
      <c r="Y309" t="s">
        <v>180</v>
      </c>
      <c r="AA309">
        <v>55.62</v>
      </c>
      <c r="AC309">
        <v>2.72</v>
      </c>
      <c r="AD309">
        <v>58.34</v>
      </c>
      <c r="AE309">
        <v>450</v>
      </c>
      <c r="AI309">
        <v>450</v>
      </c>
      <c r="AK309">
        <v>450</v>
      </c>
      <c r="AL309">
        <v>450</v>
      </c>
      <c r="AP309">
        <v>0</v>
      </c>
      <c r="AQ309">
        <v>450</v>
      </c>
      <c r="AR309">
        <v>450</v>
      </c>
    </row>
    <row r="310" spans="1:44" hidden="1" x14ac:dyDescent="0.35">
      <c r="A310" t="s">
        <v>516</v>
      </c>
      <c r="B310" t="s">
        <v>517</v>
      </c>
      <c r="C310" t="s">
        <v>968</v>
      </c>
      <c r="D310" t="s">
        <v>969</v>
      </c>
      <c r="E310" t="s">
        <v>423</v>
      </c>
      <c r="F310" t="s">
        <v>424</v>
      </c>
      <c r="G310" t="str">
        <f>VLOOKUP(F310, 'FERC Acct Descriptions'!$A$2:$B$28, 2, FALSE)</f>
        <v>Maintenance of Overhead Lines</v>
      </c>
      <c r="H310" t="s">
        <v>425</v>
      </c>
      <c r="I310" t="s">
        <v>424</v>
      </c>
      <c r="J310" t="s">
        <v>621</v>
      </c>
      <c r="K310" t="s">
        <v>622</v>
      </c>
      <c r="L310" t="s">
        <v>618</v>
      </c>
      <c r="M310" t="s">
        <v>483</v>
      </c>
      <c r="N310" t="s">
        <v>754</v>
      </c>
      <c r="O310" t="s">
        <v>755</v>
      </c>
      <c r="P310" t="s">
        <v>482</v>
      </c>
      <c r="Q310" t="s">
        <v>483</v>
      </c>
      <c r="R310" t="s">
        <v>342</v>
      </c>
      <c r="S310" t="s">
        <v>343</v>
      </c>
      <c r="T310" t="s">
        <v>118</v>
      </c>
      <c r="U310" t="s">
        <v>119</v>
      </c>
      <c r="V310" t="s">
        <v>120</v>
      </c>
      <c r="W310" t="s">
        <v>121</v>
      </c>
      <c r="X310" t="s">
        <v>179</v>
      </c>
      <c r="Y310" t="s">
        <v>180</v>
      </c>
      <c r="Z310">
        <v>0</v>
      </c>
      <c r="AA310">
        <v>499.77</v>
      </c>
      <c r="AC310">
        <v>-305.55</v>
      </c>
      <c r="AD310">
        <v>194.22</v>
      </c>
      <c r="AK310">
        <v>0</v>
      </c>
      <c r="AP310">
        <v>0</v>
      </c>
      <c r="AQ310">
        <v>0</v>
      </c>
      <c r="AR310">
        <v>0</v>
      </c>
    </row>
    <row r="311" spans="1:44" hidden="1" x14ac:dyDescent="0.35">
      <c r="A311" t="s">
        <v>516</v>
      </c>
      <c r="B311" t="s">
        <v>517</v>
      </c>
      <c r="C311" t="s">
        <v>970</v>
      </c>
      <c r="D311" t="s">
        <v>971</v>
      </c>
      <c r="E311" t="s">
        <v>918</v>
      </c>
      <c r="F311" t="s">
        <v>919</v>
      </c>
      <c r="G311" t="str">
        <f>VLOOKUP(F311, 'FERC Acct Descriptions'!$A$2:$B$28, 2, FALSE)</f>
        <v>Operation Supervision and Engineering</v>
      </c>
      <c r="H311" t="s">
        <v>920</v>
      </c>
      <c r="I311" t="s">
        <v>919</v>
      </c>
      <c r="J311" t="s">
        <v>921</v>
      </c>
      <c r="K311" t="s">
        <v>922</v>
      </c>
      <c r="L311" t="s">
        <v>923</v>
      </c>
      <c r="M311" t="s">
        <v>924</v>
      </c>
      <c r="N311" t="s">
        <v>15</v>
      </c>
      <c r="O311" t="s">
        <v>16</v>
      </c>
      <c r="P311" t="s">
        <v>972</v>
      </c>
      <c r="Q311" t="s">
        <v>973</v>
      </c>
      <c r="R311" t="s">
        <v>342</v>
      </c>
      <c r="S311" t="s">
        <v>343</v>
      </c>
      <c r="T311" t="s">
        <v>118</v>
      </c>
      <c r="U311" t="s">
        <v>119</v>
      </c>
      <c r="V311" t="s">
        <v>120</v>
      </c>
      <c r="W311" t="s">
        <v>121</v>
      </c>
      <c r="X311" t="s">
        <v>179</v>
      </c>
      <c r="Y311" t="s">
        <v>180</v>
      </c>
      <c r="AA311">
        <v>158534.78</v>
      </c>
      <c r="AB311">
        <v>12800.24</v>
      </c>
      <c r="AC311">
        <v>8571.0499999999993</v>
      </c>
      <c r="AD311">
        <v>179906.07</v>
      </c>
      <c r="AF311">
        <v>136395.76</v>
      </c>
      <c r="AG311">
        <v>91.93</v>
      </c>
      <c r="AH311">
        <v>25884.67</v>
      </c>
      <c r="AI311">
        <v>162372.35999999999</v>
      </c>
      <c r="AJ311">
        <v>136395.76</v>
      </c>
      <c r="AK311">
        <v>25976.599999999977</v>
      </c>
      <c r="AL311">
        <v>162372.35999999999</v>
      </c>
      <c r="AP311">
        <v>136395.76</v>
      </c>
      <c r="AQ311">
        <v>25976.599999999977</v>
      </c>
      <c r="AR311">
        <v>162372.35999999999</v>
      </c>
    </row>
    <row r="312" spans="1:44" hidden="1" x14ac:dyDescent="0.35">
      <c r="A312" t="s">
        <v>516</v>
      </c>
      <c r="B312" t="s">
        <v>517</v>
      </c>
      <c r="C312" t="s">
        <v>970</v>
      </c>
      <c r="D312" t="s">
        <v>971</v>
      </c>
      <c r="E312" t="s">
        <v>927</v>
      </c>
      <c r="F312" t="s">
        <v>928</v>
      </c>
      <c r="G312" t="str">
        <f>VLOOKUP(F312, 'FERC Acct Descriptions'!$A$2:$B$28, 2, FALSE)</f>
        <v>Maintenance Supervision and Engineering</v>
      </c>
      <c r="H312" t="s">
        <v>929</v>
      </c>
      <c r="I312" t="s">
        <v>928</v>
      </c>
      <c r="J312" t="s">
        <v>930</v>
      </c>
      <c r="K312" t="s">
        <v>931</v>
      </c>
      <c r="L312" t="s">
        <v>923</v>
      </c>
      <c r="M312" t="s">
        <v>924</v>
      </c>
      <c r="N312" t="s">
        <v>15</v>
      </c>
      <c r="O312" t="s">
        <v>16</v>
      </c>
      <c r="P312" t="s">
        <v>972</v>
      </c>
      <c r="Q312" t="s">
        <v>973</v>
      </c>
      <c r="R312" t="s">
        <v>342</v>
      </c>
      <c r="S312" t="s">
        <v>343</v>
      </c>
      <c r="T312" t="s">
        <v>118</v>
      </c>
      <c r="U312" t="s">
        <v>119</v>
      </c>
      <c r="V312" t="s">
        <v>120</v>
      </c>
      <c r="W312" t="s">
        <v>121</v>
      </c>
      <c r="X312" t="s">
        <v>179</v>
      </c>
      <c r="Y312" t="s">
        <v>180</v>
      </c>
      <c r="AA312">
        <v>65956</v>
      </c>
      <c r="AB312">
        <v>5325.35</v>
      </c>
      <c r="AC312">
        <v>3565.85</v>
      </c>
      <c r="AD312">
        <v>74847.199999999997</v>
      </c>
      <c r="AF312">
        <v>56745.4</v>
      </c>
      <c r="AG312">
        <v>38.24</v>
      </c>
      <c r="AH312">
        <v>10768.92</v>
      </c>
      <c r="AI312">
        <v>67552.56</v>
      </c>
      <c r="AJ312">
        <v>56745.4</v>
      </c>
      <c r="AK312">
        <v>10807.159999999996</v>
      </c>
      <c r="AL312">
        <v>67552.56</v>
      </c>
      <c r="AP312">
        <v>56745.4</v>
      </c>
      <c r="AQ312">
        <v>10807.159999999996</v>
      </c>
      <c r="AR312">
        <v>67552.56</v>
      </c>
    </row>
    <row r="313" spans="1:44" hidden="1" x14ac:dyDescent="0.35">
      <c r="A313" t="s">
        <v>516</v>
      </c>
      <c r="B313" t="s">
        <v>517</v>
      </c>
      <c r="C313" t="s">
        <v>974</v>
      </c>
      <c r="D313" t="s">
        <v>975</v>
      </c>
      <c r="E313" t="s">
        <v>918</v>
      </c>
      <c r="F313" t="s">
        <v>919</v>
      </c>
      <c r="G313" t="str">
        <f>VLOOKUP(F313, 'FERC Acct Descriptions'!$A$2:$B$28, 2, FALSE)</f>
        <v>Operation Supervision and Engineering</v>
      </c>
      <c r="H313" t="s">
        <v>920</v>
      </c>
      <c r="I313" t="s">
        <v>919</v>
      </c>
      <c r="J313" t="s">
        <v>921</v>
      </c>
      <c r="K313" t="s">
        <v>922</v>
      </c>
      <c r="L313" t="s">
        <v>923</v>
      </c>
      <c r="M313" t="s">
        <v>924</v>
      </c>
      <c r="N313" t="s">
        <v>15</v>
      </c>
      <c r="O313" t="s">
        <v>16</v>
      </c>
      <c r="P313" t="s">
        <v>972</v>
      </c>
      <c r="Q313" t="s">
        <v>973</v>
      </c>
      <c r="R313" t="s">
        <v>342</v>
      </c>
      <c r="S313" t="s">
        <v>343</v>
      </c>
      <c r="T313" t="s">
        <v>118</v>
      </c>
      <c r="U313" t="s">
        <v>119</v>
      </c>
      <c r="V313" t="s">
        <v>120</v>
      </c>
      <c r="W313" t="s">
        <v>121</v>
      </c>
      <c r="X313" t="s">
        <v>179</v>
      </c>
      <c r="Y313" t="s">
        <v>180</v>
      </c>
      <c r="AA313">
        <v>260734.25</v>
      </c>
      <c r="AB313">
        <v>1044.2</v>
      </c>
      <c r="AC313">
        <v>14102.5</v>
      </c>
      <c r="AD313">
        <v>275880.95</v>
      </c>
      <c r="AF313">
        <v>596350.68000000005</v>
      </c>
      <c r="AG313">
        <v>230727.94</v>
      </c>
      <c r="AH313">
        <v>68355.75</v>
      </c>
      <c r="AI313">
        <v>895434.37</v>
      </c>
      <c r="AJ313">
        <v>596350.68000000005</v>
      </c>
      <c r="AK313">
        <v>299083.68999999994</v>
      </c>
      <c r="AL313">
        <v>895434.37</v>
      </c>
      <c r="AP313">
        <v>596350.68000000005</v>
      </c>
      <c r="AQ313">
        <v>299083.68999999994</v>
      </c>
      <c r="AR313">
        <v>895434.37</v>
      </c>
    </row>
    <row r="314" spans="1:44" hidden="1" x14ac:dyDescent="0.35">
      <c r="A314" t="s">
        <v>516</v>
      </c>
      <c r="B314" t="s">
        <v>517</v>
      </c>
      <c r="C314" t="s">
        <v>974</v>
      </c>
      <c r="D314" t="s">
        <v>975</v>
      </c>
      <c r="E314" t="s">
        <v>927</v>
      </c>
      <c r="F314" t="s">
        <v>928</v>
      </c>
      <c r="G314" t="str">
        <f>VLOOKUP(F314, 'FERC Acct Descriptions'!$A$2:$B$28, 2, FALSE)</f>
        <v>Maintenance Supervision and Engineering</v>
      </c>
      <c r="H314" t="s">
        <v>929</v>
      </c>
      <c r="I314" t="s">
        <v>928</v>
      </c>
      <c r="J314" t="s">
        <v>930</v>
      </c>
      <c r="K314" t="s">
        <v>931</v>
      </c>
      <c r="L314" t="s">
        <v>923</v>
      </c>
      <c r="M314" t="s">
        <v>924</v>
      </c>
      <c r="N314" t="s">
        <v>15</v>
      </c>
      <c r="O314" t="s">
        <v>16</v>
      </c>
      <c r="P314" t="s">
        <v>972</v>
      </c>
      <c r="Q314" t="s">
        <v>973</v>
      </c>
      <c r="R314" t="s">
        <v>342</v>
      </c>
      <c r="S314" t="s">
        <v>343</v>
      </c>
      <c r="T314" t="s">
        <v>118</v>
      </c>
      <c r="U314" t="s">
        <v>119</v>
      </c>
      <c r="V314" t="s">
        <v>120</v>
      </c>
      <c r="W314" t="s">
        <v>121</v>
      </c>
      <c r="X314" t="s">
        <v>179</v>
      </c>
      <c r="Y314" t="s">
        <v>180</v>
      </c>
      <c r="AA314">
        <v>184284.66</v>
      </c>
      <c r="AB314">
        <v>738</v>
      </c>
      <c r="AC314">
        <v>9967.5300000000007</v>
      </c>
      <c r="AD314">
        <v>194990.19</v>
      </c>
      <c r="AF314">
        <v>421495.51</v>
      </c>
      <c r="AG314">
        <v>163076.47</v>
      </c>
      <c r="AH314">
        <v>48313.31</v>
      </c>
      <c r="AI314">
        <v>632885.29</v>
      </c>
      <c r="AJ314">
        <v>421495.51</v>
      </c>
      <c r="AK314">
        <v>211389.78000000003</v>
      </c>
      <c r="AL314">
        <v>632885.29</v>
      </c>
      <c r="AP314">
        <v>421495.51</v>
      </c>
      <c r="AQ314">
        <v>211389.78000000003</v>
      </c>
      <c r="AR314">
        <v>632885.29</v>
      </c>
    </row>
    <row r="315" spans="1:44" hidden="1" x14ac:dyDescent="0.35">
      <c r="A315" t="s">
        <v>516</v>
      </c>
      <c r="B315" t="s">
        <v>517</v>
      </c>
      <c r="C315" t="s">
        <v>976</v>
      </c>
      <c r="D315" t="s">
        <v>977</v>
      </c>
      <c r="E315" t="s">
        <v>918</v>
      </c>
      <c r="F315" t="s">
        <v>919</v>
      </c>
      <c r="G315" t="str">
        <f>VLOOKUP(F315, 'FERC Acct Descriptions'!$A$2:$B$28, 2, FALSE)</f>
        <v>Operation Supervision and Engineering</v>
      </c>
      <c r="H315" t="s">
        <v>920</v>
      </c>
      <c r="I315" t="s">
        <v>919</v>
      </c>
      <c r="J315" t="s">
        <v>921</v>
      </c>
      <c r="K315" t="s">
        <v>922</v>
      </c>
      <c r="L315" t="s">
        <v>923</v>
      </c>
      <c r="M315" t="s">
        <v>924</v>
      </c>
      <c r="N315" t="s">
        <v>15</v>
      </c>
      <c r="O315" t="s">
        <v>16</v>
      </c>
      <c r="P315" t="s">
        <v>972</v>
      </c>
      <c r="Q315" t="s">
        <v>973</v>
      </c>
      <c r="R315" t="s">
        <v>342</v>
      </c>
      <c r="S315" t="s">
        <v>343</v>
      </c>
      <c r="T315" t="s">
        <v>118</v>
      </c>
      <c r="U315" t="s">
        <v>119</v>
      </c>
      <c r="V315" t="s">
        <v>120</v>
      </c>
      <c r="W315" t="s">
        <v>121</v>
      </c>
      <c r="X315" t="s">
        <v>179</v>
      </c>
      <c r="Y315" t="s">
        <v>180</v>
      </c>
      <c r="AA315">
        <v>239622.28</v>
      </c>
      <c r="AB315">
        <v>7426.34</v>
      </c>
      <c r="AC315">
        <v>3475.84</v>
      </c>
      <c r="AD315">
        <v>250524.46</v>
      </c>
      <c r="AE315">
        <v>98613.24</v>
      </c>
      <c r="AF315">
        <v>424587.18</v>
      </c>
      <c r="AG315">
        <v>14394.48</v>
      </c>
      <c r="AH315">
        <v>71983.570000000007</v>
      </c>
      <c r="AI315">
        <v>609578.47</v>
      </c>
      <c r="AJ315">
        <v>424587.18</v>
      </c>
      <c r="AK315">
        <v>184991.28999999998</v>
      </c>
      <c r="AL315">
        <v>609578.47</v>
      </c>
      <c r="AP315">
        <v>424587.18</v>
      </c>
      <c r="AQ315">
        <v>184991.28999999998</v>
      </c>
      <c r="AR315">
        <v>609578.47</v>
      </c>
    </row>
    <row r="316" spans="1:44" hidden="1" x14ac:dyDescent="0.35">
      <c r="A316" t="s">
        <v>516</v>
      </c>
      <c r="B316" t="s">
        <v>517</v>
      </c>
      <c r="C316" t="s">
        <v>976</v>
      </c>
      <c r="D316" t="s">
        <v>977</v>
      </c>
      <c r="E316" t="s">
        <v>927</v>
      </c>
      <c r="F316" t="s">
        <v>928</v>
      </c>
      <c r="G316" t="str">
        <f>VLOOKUP(F316, 'FERC Acct Descriptions'!$A$2:$B$28, 2, FALSE)</f>
        <v>Maintenance Supervision and Engineering</v>
      </c>
      <c r="H316" t="s">
        <v>929</v>
      </c>
      <c r="I316" t="s">
        <v>928</v>
      </c>
      <c r="J316" t="s">
        <v>930</v>
      </c>
      <c r="K316" t="s">
        <v>931</v>
      </c>
      <c r="L316" t="s">
        <v>923</v>
      </c>
      <c r="M316" t="s">
        <v>924</v>
      </c>
      <c r="N316" t="s">
        <v>15</v>
      </c>
      <c r="O316" t="s">
        <v>16</v>
      </c>
      <c r="P316" t="s">
        <v>972</v>
      </c>
      <c r="Q316" t="s">
        <v>973</v>
      </c>
      <c r="R316" t="s">
        <v>342</v>
      </c>
      <c r="S316" t="s">
        <v>343</v>
      </c>
      <c r="T316" t="s">
        <v>118</v>
      </c>
      <c r="U316" t="s">
        <v>119</v>
      </c>
      <c r="V316" t="s">
        <v>120</v>
      </c>
      <c r="W316" t="s">
        <v>121</v>
      </c>
      <c r="X316" t="s">
        <v>179</v>
      </c>
      <c r="Y316" t="s">
        <v>180</v>
      </c>
      <c r="AA316">
        <v>99712.06</v>
      </c>
      <c r="AB316">
        <v>3090.23</v>
      </c>
      <c r="AC316">
        <v>1446.35</v>
      </c>
      <c r="AD316">
        <v>104248.64</v>
      </c>
      <c r="AE316">
        <v>41035.15</v>
      </c>
      <c r="AF316">
        <v>176680.16</v>
      </c>
      <c r="AG316">
        <v>5989.85</v>
      </c>
      <c r="AH316">
        <v>29953.98</v>
      </c>
      <c r="AI316">
        <v>253659.14</v>
      </c>
      <c r="AJ316">
        <v>176680.16</v>
      </c>
      <c r="AK316">
        <v>76978.98000000001</v>
      </c>
      <c r="AL316">
        <v>253659.14</v>
      </c>
      <c r="AP316">
        <v>176680.16</v>
      </c>
      <c r="AQ316">
        <v>76978.98000000001</v>
      </c>
      <c r="AR316">
        <v>253659.14</v>
      </c>
    </row>
    <row r="317" spans="1:44" hidden="1" x14ac:dyDescent="0.35">
      <c r="A317" t="s">
        <v>516</v>
      </c>
      <c r="B317" t="s">
        <v>517</v>
      </c>
      <c r="C317" t="s">
        <v>978</v>
      </c>
      <c r="D317" t="s">
        <v>979</v>
      </c>
      <c r="E317" t="s">
        <v>918</v>
      </c>
      <c r="F317" t="s">
        <v>919</v>
      </c>
      <c r="G317" t="str">
        <f>VLOOKUP(F317, 'FERC Acct Descriptions'!$A$2:$B$28, 2, FALSE)</f>
        <v>Operation Supervision and Engineering</v>
      </c>
      <c r="H317" t="s">
        <v>920</v>
      </c>
      <c r="I317" t="s">
        <v>919</v>
      </c>
      <c r="J317" t="s">
        <v>921</v>
      </c>
      <c r="K317" t="s">
        <v>922</v>
      </c>
      <c r="L317" t="s">
        <v>923</v>
      </c>
      <c r="M317" t="s">
        <v>924</v>
      </c>
      <c r="N317" t="s">
        <v>15</v>
      </c>
      <c r="O317" t="s">
        <v>16</v>
      </c>
      <c r="P317" t="s">
        <v>972</v>
      </c>
      <c r="Q317" t="s">
        <v>973</v>
      </c>
      <c r="R317" t="s">
        <v>342</v>
      </c>
      <c r="S317" t="s">
        <v>343</v>
      </c>
      <c r="T317" t="s">
        <v>118</v>
      </c>
      <c r="U317" t="s">
        <v>119</v>
      </c>
      <c r="V317" t="s">
        <v>120</v>
      </c>
      <c r="W317" t="s">
        <v>121</v>
      </c>
      <c r="X317" t="s">
        <v>322</v>
      </c>
      <c r="Y317" t="s">
        <v>323</v>
      </c>
      <c r="AA317">
        <v>90608.03</v>
      </c>
      <c r="AB317">
        <v>14.99</v>
      </c>
      <c r="AC317">
        <v>3838.51</v>
      </c>
      <c r="AD317">
        <v>94461.53</v>
      </c>
      <c r="AF317">
        <v>53878.32</v>
      </c>
      <c r="AG317">
        <v>53.45</v>
      </c>
      <c r="AH317">
        <v>4732.3599999999997</v>
      </c>
      <c r="AI317">
        <v>58664.13</v>
      </c>
      <c r="AJ317">
        <v>53878.32</v>
      </c>
      <c r="AK317">
        <v>4785.8099999999977</v>
      </c>
      <c r="AL317">
        <v>58664.13</v>
      </c>
      <c r="AP317">
        <v>53878.32</v>
      </c>
      <c r="AQ317">
        <v>4785.8099999999977</v>
      </c>
      <c r="AR317">
        <v>58664.13</v>
      </c>
    </row>
    <row r="318" spans="1:44" hidden="1" x14ac:dyDescent="0.35">
      <c r="A318" t="s">
        <v>516</v>
      </c>
      <c r="B318" t="s">
        <v>517</v>
      </c>
      <c r="C318" t="s">
        <v>978</v>
      </c>
      <c r="D318" t="s">
        <v>979</v>
      </c>
      <c r="E318" t="s">
        <v>927</v>
      </c>
      <c r="F318" t="s">
        <v>928</v>
      </c>
      <c r="G318" t="str">
        <f>VLOOKUP(F318, 'FERC Acct Descriptions'!$A$2:$B$28, 2, FALSE)</f>
        <v>Maintenance Supervision and Engineering</v>
      </c>
      <c r="H318" t="s">
        <v>929</v>
      </c>
      <c r="I318" t="s">
        <v>928</v>
      </c>
      <c r="J318" t="s">
        <v>930</v>
      </c>
      <c r="K318" t="s">
        <v>931</v>
      </c>
      <c r="L318" t="s">
        <v>923</v>
      </c>
      <c r="M318" t="s">
        <v>924</v>
      </c>
      <c r="N318" t="s">
        <v>15</v>
      </c>
      <c r="O318" t="s">
        <v>16</v>
      </c>
      <c r="P318" t="s">
        <v>972</v>
      </c>
      <c r="Q318" t="s">
        <v>973</v>
      </c>
      <c r="R318" t="s">
        <v>342</v>
      </c>
      <c r="S318" t="s">
        <v>343</v>
      </c>
      <c r="T318" t="s">
        <v>118</v>
      </c>
      <c r="U318" t="s">
        <v>119</v>
      </c>
      <c r="V318" t="s">
        <v>120</v>
      </c>
      <c r="W318" t="s">
        <v>121</v>
      </c>
      <c r="X318" t="s">
        <v>322</v>
      </c>
      <c r="Y318" t="s">
        <v>323</v>
      </c>
      <c r="AA318">
        <v>37720.94</v>
      </c>
      <c r="AB318">
        <v>6.24</v>
      </c>
      <c r="AC318">
        <v>1597.99</v>
      </c>
      <c r="AD318">
        <v>39325.17</v>
      </c>
      <c r="AF318">
        <v>22430.05</v>
      </c>
      <c r="AG318">
        <v>22.25</v>
      </c>
      <c r="AH318">
        <v>1970.13</v>
      </c>
      <c r="AI318">
        <v>24422.43</v>
      </c>
      <c r="AJ318">
        <v>22430.05</v>
      </c>
      <c r="AK318">
        <v>1992.380000000001</v>
      </c>
      <c r="AL318">
        <v>24422.43</v>
      </c>
      <c r="AP318">
        <v>22430.05</v>
      </c>
      <c r="AQ318">
        <v>1992.380000000001</v>
      </c>
      <c r="AR318">
        <v>24422.43</v>
      </c>
    </row>
    <row r="319" spans="1:44" hidden="1" x14ac:dyDescent="0.35">
      <c r="A319" t="s">
        <v>516</v>
      </c>
      <c r="B319" t="s">
        <v>517</v>
      </c>
      <c r="C319" t="s">
        <v>980</v>
      </c>
      <c r="D319" t="s">
        <v>981</v>
      </c>
      <c r="E319" t="s">
        <v>918</v>
      </c>
      <c r="F319" t="s">
        <v>919</v>
      </c>
      <c r="G319" t="str">
        <f>VLOOKUP(F319, 'FERC Acct Descriptions'!$A$2:$B$28, 2, FALSE)</f>
        <v>Operation Supervision and Engineering</v>
      </c>
      <c r="H319" t="s">
        <v>920</v>
      </c>
      <c r="I319" t="s">
        <v>919</v>
      </c>
      <c r="J319" t="s">
        <v>921</v>
      </c>
      <c r="K319" t="s">
        <v>922</v>
      </c>
      <c r="L319" t="s">
        <v>923</v>
      </c>
      <c r="M319" t="s">
        <v>924</v>
      </c>
      <c r="N319" t="s">
        <v>15</v>
      </c>
      <c r="O319" t="s">
        <v>16</v>
      </c>
      <c r="P319" t="s">
        <v>972</v>
      </c>
      <c r="Q319" t="s">
        <v>973</v>
      </c>
      <c r="R319" t="s">
        <v>342</v>
      </c>
      <c r="S319" t="s">
        <v>343</v>
      </c>
      <c r="T319" t="s">
        <v>118</v>
      </c>
      <c r="U319" t="s">
        <v>119</v>
      </c>
      <c r="V319" t="s">
        <v>120</v>
      </c>
      <c r="W319" t="s">
        <v>121</v>
      </c>
      <c r="X319" t="s">
        <v>322</v>
      </c>
      <c r="Y319" t="s">
        <v>323</v>
      </c>
      <c r="AC319">
        <v>0</v>
      </c>
      <c r="AD319">
        <v>0</v>
      </c>
      <c r="AK319">
        <v>0</v>
      </c>
      <c r="AP319">
        <v>0</v>
      </c>
      <c r="AQ319">
        <v>0</v>
      </c>
      <c r="AR319">
        <v>0</v>
      </c>
    </row>
    <row r="320" spans="1:44" hidden="1" x14ac:dyDescent="0.35">
      <c r="A320" t="s">
        <v>516</v>
      </c>
      <c r="B320" t="s">
        <v>517</v>
      </c>
      <c r="C320" t="s">
        <v>980</v>
      </c>
      <c r="D320" t="s">
        <v>981</v>
      </c>
      <c r="E320" t="s">
        <v>927</v>
      </c>
      <c r="F320" t="s">
        <v>928</v>
      </c>
      <c r="G320" t="str">
        <f>VLOOKUP(F320, 'FERC Acct Descriptions'!$A$2:$B$28, 2, FALSE)</f>
        <v>Maintenance Supervision and Engineering</v>
      </c>
      <c r="H320" t="s">
        <v>929</v>
      </c>
      <c r="I320" t="s">
        <v>928</v>
      </c>
      <c r="J320" t="s">
        <v>930</v>
      </c>
      <c r="K320" t="s">
        <v>931</v>
      </c>
      <c r="L320" t="s">
        <v>923</v>
      </c>
      <c r="M320" t="s">
        <v>924</v>
      </c>
      <c r="N320" t="s">
        <v>15</v>
      </c>
      <c r="O320" t="s">
        <v>16</v>
      </c>
      <c r="P320" t="s">
        <v>972</v>
      </c>
      <c r="Q320" t="s">
        <v>973</v>
      </c>
      <c r="R320" t="s">
        <v>342</v>
      </c>
      <c r="S320" t="s">
        <v>343</v>
      </c>
      <c r="T320" t="s">
        <v>118</v>
      </c>
      <c r="U320" t="s">
        <v>119</v>
      </c>
      <c r="V320" t="s">
        <v>120</v>
      </c>
      <c r="W320" t="s">
        <v>121</v>
      </c>
      <c r="X320" t="s">
        <v>322</v>
      </c>
      <c r="Y320" t="s">
        <v>323</v>
      </c>
      <c r="AC320">
        <v>0.01</v>
      </c>
      <c r="AD320">
        <v>0.01</v>
      </c>
      <c r="AK320">
        <v>0</v>
      </c>
      <c r="AP320">
        <v>0</v>
      </c>
      <c r="AQ320">
        <v>0</v>
      </c>
      <c r="AR320">
        <v>0</v>
      </c>
    </row>
    <row r="321" spans="1:44" hidden="1" x14ac:dyDescent="0.35">
      <c r="A321" t="s">
        <v>516</v>
      </c>
      <c r="B321" t="s">
        <v>517</v>
      </c>
      <c r="C321" t="s">
        <v>982</v>
      </c>
      <c r="D321" t="s">
        <v>983</v>
      </c>
      <c r="E321" t="s">
        <v>918</v>
      </c>
      <c r="F321" t="s">
        <v>919</v>
      </c>
      <c r="G321" t="str">
        <f>VLOOKUP(F321, 'FERC Acct Descriptions'!$A$2:$B$28, 2, FALSE)</f>
        <v>Operation Supervision and Engineering</v>
      </c>
      <c r="H321" t="s">
        <v>920</v>
      </c>
      <c r="I321" t="s">
        <v>919</v>
      </c>
      <c r="J321" t="s">
        <v>921</v>
      </c>
      <c r="K321" t="s">
        <v>922</v>
      </c>
      <c r="L321" t="s">
        <v>923</v>
      </c>
      <c r="M321" t="s">
        <v>924</v>
      </c>
      <c r="N321" t="s">
        <v>15</v>
      </c>
      <c r="O321" t="s">
        <v>16</v>
      </c>
      <c r="P321" t="s">
        <v>972</v>
      </c>
      <c r="Q321" t="s">
        <v>973</v>
      </c>
      <c r="R321" t="s">
        <v>342</v>
      </c>
      <c r="S321" t="s">
        <v>343</v>
      </c>
      <c r="T321" t="s">
        <v>118</v>
      </c>
      <c r="U321" t="s">
        <v>119</v>
      </c>
      <c r="V321" t="s">
        <v>120</v>
      </c>
      <c r="W321" t="s">
        <v>121</v>
      </c>
      <c r="X321" t="s">
        <v>179</v>
      </c>
      <c r="Y321" t="s">
        <v>180</v>
      </c>
      <c r="AA321">
        <v>1372544.16</v>
      </c>
      <c r="AB321">
        <v>3593.18</v>
      </c>
      <c r="AC321">
        <v>127205.64</v>
      </c>
      <c r="AD321">
        <v>1503342.98</v>
      </c>
      <c r="AF321">
        <v>1026785.72</v>
      </c>
      <c r="AG321">
        <v>11496.14</v>
      </c>
      <c r="AH321">
        <v>117873.76</v>
      </c>
      <c r="AI321">
        <v>1156155.6200000001</v>
      </c>
      <c r="AJ321">
        <v>1026785.72</v>
      </c>
      <c r="AK321">
        <v>129369.90000000014</v>
      </c>
      <c r="AL321">
        <v>1156155.6200000001</v>
      </c>
      <c r="AP321">
        <v>1026785.72</v>
      </c>
      <c r="AQ321">
        <v>129369.90000000014</v>
      </c>
      <c r="AR321">
        <v>1156155.6200000001</v>
      </c>
    </row>
    <row r="322" spans="1:44" hidden="1" x14ac:dyDescent="0.35">
      <c r="A322" t="s">
        <v>516</v>
      </c>
      <c r="B322" t="s">
        <v>517</v>
      </c>
      <c r="C322" t="s">
        <v>982</v>
      </c>
      <c r="D322" t="s">
        <v>983</v>
      </c>
      <c r="E322" t="s">
        <v>927</v>
      </c>
      <c r="F322" t="s">
        <v>928</v>
      </c>
      <c r="G322" t="str">
        <f>VLOOKUP(F322, 'FERC Acct Descriptions'!$A$2:$B$28, 2, FALSE)</f>
        <v>Maintenance Supervision and Engineering</v>
      </c>
      <c r="H322" t="s">
        <v>929</v>
      </c>
      <c r="I322" t="s">
        <v>928</v>
      </c>
      <c r="J322" t="s">
        <v>930</v>
      </c>
      <c r="K322" t="s">
        <v>931</v>
      </c>
      <c r="L322" t="s">
        <v>923</v>
      </c>
      <c r="M322" t="s">
        <v>924</v>
      </c>
      <c r="N322" t="s">
        <v>15</v>
      </c>
      <c r="O322" t="s">
        <v>16</v>
      </c>
      <c r="P322" t="s">
        <v>972</v>
      </c>
      <c r="Q322" t="s">
        <v>973</v>
      </c>
      <c r="R322" t="s">
        <v>342</v>
      </c>
      <c r="S322" t="s">
        <v>343</v>
      </c>
      <c r="T322" t="s">
        <v>118</v>
      </c>
      <c r="U322" t="s">
        <v>119</v>
      </c>
      <c r="V322" t="s">
        <v>120</v>
      </c>
      <c r="W322" t="s">
        <v>121</v>
      </c>
      <c r="X322" t="s">
        <v>179</v>
      </c>
      <c r="Y322" t="s">
        <v>180</v>
      </c>
      <c r="AA322">
        <v>571116.67000000004</v>
      </c>
      <c r="AB322">
        <v>1495.08</v>
      </c>
      <c r="AC322">
        <v>52930.49</v>
      </c>
      <c r="AD322">
        <v>625542.24</v>
      </c>
      <c r="AF322">
        <v>427246.4</v>
      </c>
      <c r="AG322">
        <v>4783.5200000000004</v>
      </c>
      <c r="AH322">
        <v>49047.37</v>
      </c>
      <c r="AI322">
        <v>481077.29</v>
      </c>
      <c r="AJ322">
        <v>427246.4</v>
      </c>
      <c r="AK322">
        <v>53830.889999999956</v>
      </c>
      <c r="AL322">
        <v>481077.29</v>
      </c>
      <c r="AP322">
        <v>427246.4</v>
      </c>
      <c r="AQ322">
        <v>53830.889999999956</v>
      </c>
      <c r="AR322">
        <v>481077.29</v>
      </c>
    </row>
    <row r="323" spans="1:44" hidden="1" x14ac:dyDescent="0.35">
      <c r="A323" t="s">
        <v>516</v>
      </c>
      <c r="B323" t="s">
        <v>517</v>
      </c>
      <c r="C323" t="s">
        <v>984</v>
      </c>
      <c r="D323" t="s">
        <v>985</v>
      </c>
      <c r="E323" t="s">
        <v>918</v>
      </c>
      <c r="F323" t="s">
        <v>919</v>
      </c>
      <c r="G323" t="str">
        <f>VLOOKUP(F323, 'FERC Acct Descriptions'!$A$2:$B$28, 2, FALSE)</f>
        <v>Operation Supervision and Engineering</v>
      </c>
      <c r="H323" t="s">
        <v>920</v>
      </c>
      <c r="I323" t="s">
        <v>919</v>
      </c>
      <c r="J323" t="s">
        <v>921</v>
      </c>
      <c r="K323" t="s">
        <v>922</v>
      </c>
      <c r="L323" t="s">
        <v>923</v>
      </c>
      <c r="M323" t="s">
        <v>924</v>
      </c>
      <c r="N323" t="s">
        <v>15</v>
      </c>
      <c r="O323" t="s">
        <v>16</v>
      </c>
      <c r="P323" t="s">
        <v>972</v>
      </c>
      <c r="Q323" t="s">
        <v>973</v>
      </c>
      <c r="R323" t="s">
        <v>342</v>
      </c>
      <c r="S323" t="s">
        <v>343</v>
      </c>
      <c r="T323" t="s">
        <v>118</v>
      </c>
      <c r="U323" t="s">
        <v>119</v>
      </c>
      <c r="V323" t="s">
        <v>120</v>
      </c>
      <c r="W323" t="s">
        <v>121</v>
      </c>
      <c r="X323" t="s">
        <v>179</v>
      </c>
      <c r="Y323" t="s">
        <v>180</v>
      </c>
      <c r="AB323">
        <v>857.02</v>
      </c>
      <c r="AD323">
        <v>857.02</v>
      </c>
      <c r="AK323">
        <v>0</v>
      </c>
      <c r="AP323">
        <v>0</v>
      </c>
      <c r="AQ323">
        <v>0</v>
      </c>
      <c r="AR323">
        <v>0</v>
      </c>
    </row>
    <row r="324" spans="1:44" hidden="1" x14ac:dyDescent="0.35">
      <c r="A324" t="s">
        <v>516</v>
      </c>
      <c r="B324" t="s">
        <v>517</v>
      </c>
      <c r="C324" t="s">
        <v>984</v>
      </c>
      <c r="D324" t="s">
        <v>985</v>
      </c>
      <c r="E324" t="s">
        <v>927</v>
      </c>
      <c r="F324" t="s">
        <v>928</v>
      </c>
      <c r="G324" t="str">
        <f>VLOOKUP(F324, 'FERC Acct Descriptions'!$A$2:$B$28, 2, FALSE)</f>
        <v>Maintenance Supervision and Engineering</v>
      </c>
      <c r="H324" t="s">
        <v>929</v>
      </c>
      <c r="I324" t="s">
        <v>928</v>
      </c>
      <c r="J324" t="s">
        <v>930</v>
      </c>
      <c r="K324" t="s">
        <v>931</v>
      </c>
      <c r="L324" t="s">
        <v>923</v>
      </c>
      <c r="M324" t="s">
        <v>924</v>
      </c>
      <c r="N324" t="s">
        <v>15</v>
      </c>
      <c r="O324" t="s">
        <v>16</v>
      </c>
      <c r="P324" t="s">
        <v>972</v>
      </c>
      <c r="Q324" t="s">
        <v>973</v>
      </c>
      <c r="R324" t="s">
        <v>342</v>
      </c>
      <c r="S324" t="s">
        <v>343</v>
      </c>
      <c r="T324" t="s">
        <v>118</v>
      </c>
      <c r="U324" t="s">
        <v>119</v>
      </c>
      <c r="V324" t="s">
        <v>120</v>
      </c>
      <c r="W324" t="s">
        <v>121</v>
      </c>
      <c r="X324" t="s">
        <v>179</v>
      </c>
      <c r="Y324" t="s">
        <v>180</v>
      </c>
      <c r="AB324">
        <v>605.86</v>
      </c>
      <c r="AD324">
        <v>605.86</v>
      </c>
      <c r="AK324">
        <v>0</v>
      </c>
      <c r="AP324">
        <v>0</v>
      </c>
      <c r="AQ324">
        <v>0</v>
      </c>
      <c r="AR324">
        <v>0</v>
      </c>
    </row>
    <row r="325" spans="1:44" hidden="1" x14ac:dyDescent="0.35">
      <c r="A325" t="s">
        <v>516</v>
      </c>
      <c r="B325" t="s">
        <v>517</v>
      </c>
      <c r="C325" t="s">
        <v>986</v>
      </c>
      <c r="D325" t="s">
        <v>987</v>
      </c>
      <c r="E325" t="s">
        <v>918</v>
      </c>
      <c r="F325" t="s">
        <v>919</v>
      </c>
      <c r="G325" t="str">
        <f>VLOOKUP(F325, 'FERC Acct Descriptions'!$A$2:$B$28, 2, FALSE)</f>
        <v>Operation Supervision and Engineering</v>
      </c>
      <c r="H325" t="s">
        <v>920</v>
      </c>
      <c r="I325" t="s">
        <v>919</v>
      </c>
      <c r="J325" t="s">
        <v>921</v>
      </c>
      <c r="K325" t="s">
        <v>922</v>
      </c>
      <c r="L325" t="s">
        <v>923</v>
      </c>
      <c r="M325" t="s">
        <v>924</v>
      </c>
      <c r="N325" t="s">
        <v>15</v>
      </c>
      <c r="O325" t="s">
        <v>16</v>
      </c>
      <c r="P325" t="s">
        <v>972</v>
      </c>
      <c r="Q325" t="s">
        <v>973</v>
      </c>
      <c r="R325" t="s">
        <v>342</v>
      </c>
      <c r="S325" t="s">
        <v>343</v>
      </c>
      <c r="T325" t="s">
        <v>118</v>
      </c>
      <c r="U325" t="s">
        <v>119</v>
      </c>
      <c r="V325" t="s">
        <v>120</v>
      </c>
      <c r="W325" t="s">
        <v>121</v>
      </c>
      <c r="X325" t="s">
        <v>179</v>
      </c>
      <c r="Y325" t="s">
        <v>180</v>
      </c>
      <c r="AA325">
        <v>1480352.79</v>
      </c>
      <c r="AB325">
        <v>10428.780000000001</v>
      </c>
      <c r="AC325">
        <v>25637.32</v>
      </c>
      <c r="AD325">
        <v>1516418.89</v>
      </c>
      <c r="AF325">
        <v>1785010.03</v>
      </c>
      <c r="AG325">
        <v>8233.4599999999991</v>
      </c>
      <c r="AH325">
        <v>53575.94</v>
      </c>
      <c r="AI325">
        <v>1846819.43</v>
      </c>
      <c r="AJ325">
        <v>1785010.03</v>
      </c>
      <c r="AK325">
        <v>61809.399999999907</v>
      </c>
      <c r="AL325">
        <v>1846819.43</v>
      </c>
      <c r="AP325">
        <v>1785010.03</v>
      </c>
      <c r="AQ325">
        <v>61809.399999999907</v>
      </c>
      <c r="AR325">
        <v>1846819.43</v>
      </c>
    </row>
    <row r="326" spans="1:44" hidden="1" x14ac:dyDescent="0.35">
      <c r="A326" t="s">
        <v>516</v>
      </c>
      <c r="B326" t="s">
        <v>517</v>
      </c>
      <c r="C326" t="s">
        <v>986</v>
      </c>
      <c r="D326" t="s">
        <v>987</v>
      </c>
      <c r="E326" t="s">
        <v>927</v>
      </c>
      <c r="F326" t="s">
        <v>928</v>
      </c>
      <c r="G326" t="str">
        <f>VLOOKUP(F326, 'FERC Acct Descriptions'!$A$2:$B$28, 2, FALSE)</f>
        <v>Maintenance Supervision and Engineering</v>
      </c>
      <c r="H326" t="s">
        <v>929</v>
      </c>
      <c r="I326" t="s">
        <v>928</v>
      </c>
      <c r="J326" t="s">
        <v>930</v>
      </c>
      <c r="K326" t="s">
        <v>931</v>
      </c>
      <c r="L326" t="s">
        <v>923</v>
      </c>
      <c r="M326" t="s">
        <v>924</v>
      </c>
      <c r="N326" t="s">
        <v>15</v>
      </c>
      <c r="O326" t="s">
        <v>16</v>
      </c>
      <c r="P326" t="s">
        <v>972</v>
      </c>
      <c r="Q326" t="s">
        <v>973</v>
      </c>
      <c r="R326" t="s">
        <v>342</v>
      </c>
      <c r="S326" t="s">
        <v>343</v>
      </c>
      <c r="T326" t="s">
        <v>118</v>
      </c>
      <c r="U326" t="s">
        <v>119</v>
      </c>
      <c r="V326" t="s">
        <v>120</v>
      </c>
      <c r="W326" t="s">
        <v>121</v>
      </c>
      <c r="X326" t="s">
        <v>179</v>
      </c>
      <c r="Y326" t="s">
        <v>180</v>
      </c>
      <c r="AA326">
        <v>615878.79</v>
      </c>
      <c r="AB326">
        <v>4338.75</v>
      </c>
      <c r="AC326">
        <v>10666.11</v>
      </c>
      <c r="AD326">
        <v>630883.65</v>
      </c>
      <c r="AF326">
        <v>742626.79</v>
      </c>
      <c r="AG326">
        <v>3425.3</v>
      </c>
      <c r="AH326">
        <v>22289.51</v>
      </c>
      <c r="AI326">
        <v>768341.6</v>
      </c>
      <c r="AJ326">
        <v>742626.79</v>
      </c>
      <c r="AK326">
        <v>25714.809999999939</v>
      </c>
      <c r="AL326">
        <v>768341.6</v>
      </c>
      <c r="AP326">
        <v>742626.79</v>
      </c>
      <c r="AQ326">
        <v>25714.809999999939</v>
      </c>
      <c r="AR326">
        <v>768341.6</v>
      </c>
    </row>
    <row r="327" spans="1:44" hidden="1" x14ac:dyDescent="0.35">
      <c r="A327" t="s">
        <v>516</v>
      </c>
      <c r="B327" t="s">
        <v>517</v>
      </c>
      <c r="C327" t="s">
        <v>988</v>
      </c>
      <c r="D327" t="s">
        <v>989</v>
      </c>
      <c r="E327" t="s">
        <v>918</v>
      </c>
      <c r="F327" t="s">
        <v>919</v>
      </c>
      <c r="G327" t="str">
        <f>VLOOKUP(F327, 'FERC Acct Descriptions'!$A$2:$B$28, 2, FALSE)</f>
        <v>Operation Supervision and Engineering</v>
      </c>
      <c r="H327" t="s">
        <v>920</v>
      </c>
      <c r="I327" t="s">
        <v>919</v>
      </c>
      <c r="J327" t="s">
        <v>921</v>
      </c>
      <c r="K327" t="s">
        <v>922</v>
      </c>
      <c r="L327" t="s">
        <v>923</v>
      </c>
      <c r="M327" t="s">
        <v>924</v>
      </c>
      <c r="N327" t="s">
        <v>15</v>
      </c>
      <c r="O327" t="s">
        <v>16</v>
      </c>
      <c r="P327" t="s">
        <v>972</v>
      </c>
      <c r="Q327" t="s">
        <v>973</v>
      </c>
      <c r="R327" t="s">
        <v>342</v>
      </c>
      <c r="S327" t="s">
        <v>343</v>
      </c>
      <c r="T327" t="s">
        <v>118</v>
      </c>
      <c r="U327" t="s">
        <v>119</v>
      </c>
      <c r="V327" t="s">
        <v>120</v>
      </c>
      <c r="W327" t="s">
        <v>121</v>
      </c>
      <c r="X327" t="s">
        <v>322</v>
      </c>
      <c r="Y327" t="s">
        <v>323</v>
      </c>
      <c r="Z327">
        <v>433.8</v>
      </c>
      <c r="AA327">
        <v>1094823.94</v>
      </c>
      <c r="AB327">
        <v>27617.88</v>
      </c>
      <c r="AC327">
        <v>69618.600000000006</v>
      </c>
      <c r="AD327">
        <v>1192494.22</v>
      </c>
      <c r="AE327">
        <v>32263.8</v>
      </c>
      <c r="AF327">
        <v>1098342.32</v>
      </c>
      <c r="AG327">
        <v>32145.46</v>
      </c>
      <c r="AH327">
        <v>136083.89000000001</v>
      </c>
      <c r="AI327">
        <v>1298835.47</v>
      </c>
      <c r="AJ327">
        <v>1098342.32</v>
      </c>
      <c r="AK327">
        <v>200493.14999999991</v>
      </c>
      <c r="AL327">
        <v>1298835.47</v>
      </c>
      <c r="AP327">
        <v>1098342.32</v>
      </c>
      <c r="AQ327">
        <v>200493.14999999991</v>
      </c>
      <c r="AR327">
        <v>1298835.47</v>
      </c>
    </row>
    <row r="328" spans="1:44" hidden="1" x14ac:dyDescent="0.35">
      <c r="A328" t="s">
        <v>516</v>
      </c>
      <c r="B328" t="s">
        <v>517</v>
      </c>
      <c r="C328" t="s">
        <v>988</v>
      </c>
      <c r="D328" t="s">
        <v>989</v>
      </c>
      <c r="E328" t="s">
        <v>927</v>
      </c>
      <c r="F328" t="s">
        <v>928</v>
      </c>
      <c r="G328" t="str">
        <f>VLOOKUP(F328, 'FERC Acct Descriptions'!$A$2:$B$28, 2, FALSE)</f>
        <v>Maintenance Supervision and Engineering</v>
      </c>
      <c r="H328" t="s">
        <v>929</v>
      </c>
      <c r="I328" t="s">
        <v>928</v>
      </c>
      <c r="J328" t="s">
        <v>930</v>
      </c>
      <c r="K328" t="s">
        <v>931</v>
      </c>
      <c r="L328" t="s">
        <v>923</v>
      </c>
      <c r="M328" t="s">
        <v>924</v>
      </c>
      <c r="N328" t="s">
        <v>15</v>
      </c>
      <c r="O328" t="s">
        <v>16</v>
      </c>
      <c r="P328" t="s">
        <v>972</v>
      </c>
      <c r="Q328" t="s">
        <v>973</v>
      </c>
      <c r="R328" t="s">
        <v>342</v>
      </c>
      <c r="S328" t="s">
        <v>343</v>
      </c>
      <c r="T328" t="s">
        <v>118</v>
      </c>
      <c r="U328" t="s">
        <v>119</v>
      </c>
      <c r="V328" t="s">
        <v>120</v>
      </c>
      <c r="W328" t="s">
        <v>121</v>
      </c>
      <c r="X328" t="s">
        <v>322</v>
      </c>
      <c r="Y328" t="s">
        <v>323</v>
      </c>
      <c r="Z328">
        <v>180.46</v>
      </c>
      <c r="AA328">
        <v>455485.07</v>
      </c>
      <c r="AB328">
        <v>11489.91</v>
      </c>
      <c r="AC328">
        <v>28963.72</v>
      </c>
      <c r="AD328">
        <v>496119.16</v>
      </c>
      <c r="AE328">
        <v>13422.8</v>
      </c>
      <c r="AF328">
        <v>456948.97</v>
      </c>
      <c r="AG328">
        <v>13373.41</v>
      </c>
      <c r="AH328">
        <v>56615.77</v>
      </c>
      <c r="AI328">
        <v>540360.94999999995</v>
      </c>
      <c r="AJ328">
        <v>456948.97</v>
      </c>
      <c r="AK328">
        <v>83411.979999999981</v>
      </c>
      <c r="AL328">
        <v>540360.94999999995</v>
      </c>
      <c r="AP328">
        <v>456948.97</v>
      </c>
      <c r="AQ328">
        <v>83411.979999999981</v>
      </c>
      <c r="AR328">
        <v>540360.94999999995</v>
      </c>
    </row>
    <row r="329" spans="1:44" hidden="1" x14ac:dyDescent="0.35">
      <c r="A329" t="s">
        <v>516</v>
      </c>
      <c r="B329" t="s">
        <v>517</v>
      </c>
      <c r="C329" t="s">
        <v>990</v>
      </c>
      <c r="D329" t="s">
        <v>991</v>
      </c>
      <c r="E329" t="s">
        <v>918</v>
      </c>
      <c r="F329" t="s">
        <v>919</v>
      </c>
      <c r="G329" t="str">
        <f>VLOOKUP(F329, 'FERC Acct Descriptions'!$A$2:$B$28, 2, FALSE)</f>
        <v>Operation Supervision and Engineering</v>
      </c>
      <c r="H329" t="s">
        <v>920</v>
      </c>
      <c r="I329" t="s">
        <v>919</v>
      </c>
      <c r="J329" t="s">
        <v>921</v>
      </c>
      <c r="K329" t="s">
        <v>922</v>
      </c>
      <c r="L329" t="s">
        <v>923</v>
      </c>
      <c r="M329" t="s">
        <v>924</v>
      </c>
      <c r="N329" t="s">
        <v>15</v>
      </c>
      <c r="O329" t="s">
        <v>16</v>
      </c>
      <c r="P329" t="s">
        <v>992</v>
      </c>
      <c r="Q329" t="s">
        <v>993</v>
      </c>
      <c r="R329" t="s">
        <v>342</v>
      </c>
      <c r="S329" t="s">
        <v>343</v>
      </c>
      <c r="T329" t="s">
        <v>118</v>
      </c>
      <c r="U329" t="s">
        <v>119</v>
      </c>
      <c r="V329" t="s">
        <v>120</v>
      </c>
      <c r="W329" t="s">
        <v>121</v>
      </c>
      <c r="X329" t="s">
        <v>322</v>
      </c>
      <c r="Y329" t="s">
        <v>323</v>
      </c>
      <c r="AF329">
        <v>2677.27</v>
      </c>
      <c r="AG329">
        <v>0</v>
      </c>
      <c r="AH329">
        <v>0</v>
      </c>
      <c r="AI329">
        <v>2677.27</v>
      </c>
      <c r="AJ329">
        <v>2677.27</v>
      </c>
      <c r="AK329">
        <v>0</v>
      </c>
      <c r="AL329">
        <v>2677.27</v>
      </c>
      <c r="AP329">
        <v>2677.27</v>
      </c>
      <c r="AQ329">
        <v>0</v>
      </c>
      <c r="AR329">
        <v>2677.27</v>
      </c>
    </row>
    <row r="330" spans="1:44" hidden="1" x14ac:dyDescent="0.35">
      <c r="A330" t="s">
        <v>516</v>
      </c>
      <c r="B330" t="s">
        <v>517</v>
      </c>
      <c r="C330" t="s">
        <v>990</v>
      </c>
      <c r="D330" t="s">
        <v>991</v>
      </c>
      <c r="E330" t="s">
        <v>927</v>
      </c>
      <c r="F330" t="s">
        <v>928</v>
      </c>
      <c r="G330" t="str">
        <f>VLOOKUP(F330, 'FERC Acct Descriptions'!$A$2:$B$28, 2, FALSE)</f>
        <v>Maintenance Supervision and Engineering</v>
      </c>
      <c r="H330" t="s">
        <v>929</v>
      </c>
      <c r="I330" t="s">
        <v>928</v>
      </c>
      <c r="J330" t="s">
        <v>930</v>
      </c>
      <c r="K330" t="s">
        <v>931</v>
      </c>
      <c r="L330" t="s">
        <v>923</v>
      </c>
      <c r="M330" t="s">
        <v>924</v>
      </c>
      <c r="N330" t="s">
        <v>15</v>
      </c>
      <c r="O330" t="s">
        <v>16</v>
      </c>
      <c r="P330" t="s">
        <v>992</v>
      </c>
      <c r="Q330" t="s">
        <v>993</v>
      </c>
      <c r="R330" t="s">
        <v>342</v>
      </c>
      <c r="S330" t="s">
        <v>343</v>
      </c>
      <c r="T330" t="s">
        <v>118</v>
      </c>
      <c r="U330" t="s">
        <v>119</v>
      </c>
      <c r="V330" t="s">
        <v>120</v>
      </c>
      <c r="W330" t="s">
        <v>121</v>
      </c>
      <c r="X330" t="s">
        <v>322</v>
      </c>
      <c r="Y330" t="s">
        <v>323</v>
      </c>
      <c r="AF330">
        <v>890.26</v>
      </c>
      <c r="AG330">
        <v>0</v>
      </c>
      <c r="AH330">
        <v>0</v>
      </c>
      <c r="AI330">
        <v>890.26</v>
      </c>
      <c r="AJ330">
        <v>890.26</v>
      </c>
      <c r="AK330">
        <v>0</v>
      </c>
      <c r="AL330">
        <v>890.26</v>
      </c>
      <c r="AP330">
        <v>890.26</v>
      </c>
      <c r="AQ330">
        <v>0</v>
      </c>
      <c r="AR330">
        <v>890.26</v>
      </c>
    </row>
    <row r="331" spans="1:44" hidden="1" x14ac:dyDescent="0.35">
      <c r="A331" t="s">
        <v>516</v>
      </c>
      <c r="B331" t="s">
        <v>517</v>
      </c>
      <c r="C331" t="s">
        <v>994</v>
      </c>
      <c r="D331" t="s">
        <v>995</v>
      </c>
      <c r="E331" t="s">
        <v>80</v>
      </c>
      <c r="F331" t="s">
        <v>11</v>
      </c>
      <c r="G331" t="str">
        <f>VLOOKUP(F331, 'FERC Acct Descriptions'!$A$2:$B$28, 2, FALSE)</f>
        <v>Miscellaneous Transmission Expenses</v>
      </c>
      <c r="H331" t="s">
        <v>81</v>
      </c>
      <c r="I331" t="s">
        <v>11</v>
      </c>
      <c r="J331" t="s">
        <v>82</v>
      </c>
      <c r="K331" t="s">
        <v>83</v>
      </c>
      <c r="L331" t="s">
        <v>996</v>
      </c>
      <c r="M331" t="s">
        <v>997</v>
      </c>
      <c r="N331" t="s">
        <v>15</v>
      </c>
      <c r="O331" t="s">
        <v>16</v>
      </c>
      <c r="P331" t="s">
        <v>992</v>
      </c>
      <c r="Q331" t="s">
        <v>993</v>
      </c>
      <c r="R331" t="s">
        <v>342</v>
      </c>
      <c r="S331" t="s">
        <v>343</v>
      </c>
      <c r="T331" t="s">
        <v>118</v>
      </c>
      <c r="U331" t="s">
        <v>119</v>
      </c>
      <c r="V331" t="s">
        <v>120</v>
      </c>
      <c r="W331" t="s">
        <v>121</v>
      </c>
      <c r="X331" t="s">
        <v>998</v>
      </c>
      <c r="Y331" t="s">
        <v>999</v>
      </c>
      <c r="AA331">
        <v>2765375.13</v>
      </c>
      <c r="AB331">
        <v>3557.64</v>
      </c>
      <c r="AC331">
        <v>54206.34</v>
      </c>
      <c r="AD331">
        <v>2823139.11</v>
      </c>
      <c r="AE331">
        <v>17168.98</v>
      </c>
      <c r="AF331">
        <v>3162658.93</v>
      </c>
      <c r="AG331">
        <v>8498.73</v>
      </c>
      <c r="AH331">
        <v>36378.400000000001</v>
      </c>
      <c r="AI331">
        <v>3224705.04</v>
      </c>
      <c r="AJ331">
        <v>3162658.93</v>
      </c>
      <c r="AK331">
        <v>62046.10999999987</v>
      </c>
      <c r="AL331">
        <v>3224705.04</v>
      </c>
      <c r="AP331">
        <v>3162658.93</v>
      </c>
      <c r="AQ331">
        <v>62046.10999999987</v>
      </c>
      <c r="AR331">
        <v>3224705.04</v>
      </c>
    </row>
    <row r="332" spans="1:44" hidden="1" x14ac:dyDescent="0.35">
      <c r="A332" t="s">
        <v>516</v>
      </c>
      <c r="B332" t="s">
        <v>517</v>
      </c>
      <c r="C332" t="s">
        <v>1000</v>
      </c>
      <c r="D332" t="s">
        <v>1001</v>
      </c>
      <c r="E332" t="s">
        <v>80</v>
      </c>
      <c r="F332" t="s">
        <v>11</v>
      </c>
      <c r="G332" t="str">
        <f>VLOOKUP(F332, 'FERC Acct Descriptions'!$A$2:$B$28, 2, FALSE)</f>
        <v>Miscellaneous Transmission Expenses</v>
      </c>
      <c r="H332" t="s">
        <v>81</v>
      </c>
      <c r="I332" t="s">
        <v>11</v>
      </c>
      <c r="J332" t="s">
        <v>82</v>
      </c>
      <c r="K332" t="s">
        <v>83</v>
      </c>
      <c r="L332" t="s">
        <v>996</v>
      </c>
      <c r="M332" t="s">
        <v>997</v>
      </c>
      <c r="N332" t="s">
        <v>15</v>
      </c>
      <c r="O332" t="s">
        <v>16</v>
      </c>
      <c r="P332" t="s">
        <v>972</v>
      </c>
      <c r="Q332" t="s">
        <v>973</v>
      </c>
      <c r="R332" t="s">
        <v>342</v>
      </c>
      <c r="S332" t="s">
        <v>343</v>
      </c>
      <c r="T332" t="s">
        <v>118</v>
      </c>
      <c r="U332" t="s">
        <v>119</v>
      </c>
      <c r="V332" t="s">
        <v>120</v>
      </c>
      <c r="W332" t="s">
        <v>121</v>
      </c>
      <c r="X332" t="s">
        <v>179</v>
      </c>
      <c r="Y332" t="s">
        <v>180</v>
      </c>
      <c r="Z332">
        <v>279109.53999999998</v>
      </c>
      <c r="AA332">
        <v>1238837.3400000001</v>
      </c>
      <c r="AB332">
        <v>127402.24000000001</v>
      </c>
      <c r="AC332">
        <v>73558.09</v>
      </c>
      <c r="AD332">
        <v>1718907.21</v>
      </c>
      <c r="AE332">
        <v>334732.52</v>
      </c>
      <c r="AF332">
        <v>1502144.49</v>
      </c>
      <c r="AG332">
        <v>116889.66</v>
      </c>
      <c r="AH332">
        <v>55303.72</v>
      </c>
      <c r="AI332">
        <v>2009070.39</v>
      </c>
      <c r="AJ332">
        <v>1502144.49</v>
      </c>
      <c r="AK332">
        <v>506925.89999999991</v>
      </c>
      <c r="AL332">
        <v>2009070.39</v>
      </c>
      <c r="AP332">
        <v>1502144.49</v>
      </c>
      <c r="AQ332">
        <v>506925.89999999991</v>
      </c>
      <c r="AR332">
        <v>2009070.39</v>
      </c>
    </row>
    <row r="333" spans="1:44" hidden="1" x14ac:dyDescent="0.35">
      <c r="A333" t="s">
        <v>516</v>
      </c>
      <c r="B333" t="s">
        <v>517</v>
      </c>
      <c r="C333" t="s">
        <v>1002</v>
      </c>
      <c r="D333" t="s">
        <v>1003</v>
      </c>
      <c r="E333" t="s">
        <v>80</v>
      </c>
      <c r="F333" t="s">
        <v>11</v>
      </c>
      <c r="G333" t="str">
        <f>VLOOKUP(F333, 'FERC Acct Descriptions'!$A$2:$B$28, 2, FALSE)</f>
        <v>Miscellaneous Transmission Expenses</v>
      </c>
      <c r="H333" t="s">
        <v>81</v>
      </c>
      <c r="I333" t="s">
        <v>11</v>
      </c>
      <c r="J333" t="s">
        <v>82</v>
      </c>
      <c r="K333" t="s">
        <v>83</v>
      </c>
      <c r="L333" t="s">
        <v>996</v>
      </c>
      <c r="M333" t="s">
        <v>997</v>
      </c>
      <c r="N333" t="s">
        <v>15</v>
      </c>
      <c r="O333" t="s">
        <v>16</v>
      </c>
      <c r="P333" t="s">
        <v>972</v>
      </c>
      <c r="Q333" t="s">
        <v>973</v>
      </c>
      <c r="R333" t="s">
        <v>342</v>
      </c>
      <c r="S333" t="s">
        <v>343</v>
      </c>
      <c r="T333" t="s">
        <v>118</v>
      </c>
      <c r="U333" t="s">
        <v>119</v>
      </c>
      <c r="V333" t="s">
        <v>120</v>
      </c>
      <c r="W333" t="s">
        <v>121</v>
      </c>
      <c r="X333" t="s">
        <v>322</v>
      </c>
      <c r="Y333" t="s">
        <v>323</v>
      </c>
      <c r="AA333">
        <v>37082.97</v>
      </c>
      <c r="AB333">
        <v>178.36</v>
      </c>
      <c r="AC333">
        <v>1396.44</v>
      </c>
      <c r="AD333">
        <v>38657.769999999997</v>
      </c>
      <c r="AG333">
        <v>623.39</v>
      </c>
      <c r="AH333">
        <v>2342.9299999999998</v>
      </c>
      <c r="AI333">
        <v>2966.32</v>
      </c>
      <c r="AK333">
        <v>2966.32</v>
      </c>
      <c r="AL333">
        <v>2966.32</v>
      </c>
      <c r="AP333">
        <v>0</v>
      </c>
      <c r="AQ333">
        <v>2966.32</v>
      </c>
      <c r="AR333">
        <v>2966.32</v>
      </c>
    </row>
    <row r="334" spans="1:44" hidden="1" x14ac:dyDescent="0.35">
      <c r="A334" t="s">
        <v>516</v>
      </c>
      <c r="B334" t="s">
        <v>517</v>
      </c>
      <c r="C334" t="s">
        <v>1004</v>
      </c>
      <c r="D334" t="s">
        <v>1005</v>
      </c>
      <c r="E334" t="s">
        <v>80</v>
      </c>
      <c r="F334" t="s">
        <v>11</v>
      </c>
      <c r="G334" t="str">
        <f>VLOOKUP(F334, 'FERC Acct Descriptions'!$A$2:$B$28, 2, FALSE)</f>
        <v>Miscellaneous Transmission Expenses</v>
      </c>
      <c r="H334" t="s">
        <v>81</v>
      </c>
      <c r="I334" t="s">
        <v>11</v>
      </c>
      <c r="J334" t="s">
        <v>82</v>
      </c>
      <c r="K334" t="s">
        <v>83</v>
      </c>
      <c r="L334" t="s">
        <v>996</v>
      </c>
      <c r="M334" t="s">
        <v>997</v>
      </c>
      <c r="N334" t="s">
        <v>15</v>
      </c>
      <c r="O334" t="s">
        <v>16</v>
      </c>
      <c r="P334" t="s">
        <v>972</v>
      </c>
      <c r="Q334" t="s">
        <v>973</v>
      </c>
      <c r="R334" t="s">
        <v>342</v>
      </c>
      <c r="S334" t="s">
        <v>343</v>
      </c>
      <c r="T334" t="s">
        <v>118</v>
      </c>
      <c r="U334" t="s">
        <v>119</v>
      </c>
      <c r="V334" t="s">
        <v>120</v>
      </c>
      <c r="W334" t="s">
        <v>121</v>
      </c>
      <c r="X334" t="s">
        <v>179</v>
      </c>
      <c r="Y334" t="s">
        <v>180</v>
      </c>
      <c r="AA334">
        <v>1363305.26</v>
      </c>
      <c r="AB334">
        <v>12571.98</v>
      </c>
      <c r="AC334">
        <v>20152.330000000002</v>
      </c>
      <c r="AD334">
        <v>1396029.57</v>
      </c>
      <c r="AF334">
        <v>1720510.71</v>
      </c>
      <c r="AG334">
        <v>13814.24</v>
      </c>
      <c r="AH334">
        <v>29932</v>
      </c>
      <c r="AI334">
        <v>1764256.95</v>
      </c>
      <c r="AJ334">
        <v>1720510.71</v>
      </c>
      <c r="AK334">
        <v>43746.239999999991</v>
      </c>
      <c r="AL334">
        <v>1764256.95</v>
      </c>
      <c r="AP334">
        <v>1720510.71</v>
      </c>
      <c r="AQ334">
        <v>43746.239999999991</v>
      </c>
      <c r="AR334">
        <v>1764256.95</v>
      </c>
    </row>
    <row r="335" spans="1:44" hidden="1" x14ac:dyDescent="0.35">
      <c r="A335" t="s">
        <v>516</v>
      </c>
      <c r="B335" t="s">
        <v>517</v>
      </c>
      <c r="C335" t="s">
        <v>1006</v>
      </c>
      <c r="D335" t="s">
        <v>1007</v>
      </c>
      <c r="E335" t="s">
        <v>80</v>
      </c>
      <c r="F335" t="s">
        <v>11</v>
      </c>
      <c r="G335" t="str">
        <f>VLOOKUP(F335, 'FERC Acct Descriptions'!$A$2:$B$28, 2, FALSE)</f>
        <v>Miscellaneous Transmission Expenses</v>
      </c>
      <c r="H335" t="s">
        <v>81</v>
      </c>
      <c r="I335" t="s">
        <v>11</v>
      </c>
      <c r="J335" t="s">
        <v>82</v>
      </c>
      <c r="K335" t="s">
        <v>83</v>
      </c>
      <c r="L335" t="s">
        <v>996</v>
      </c>
      <c r="M335" t="s">
        <v>997</v>
      </c>
      <c r="N335" t="s">
        <v>15</v>
      </c>
      <c r="O335" t="s">
        <v>16</v>
      </c>
      <c r="P335" t="s">
        <v>972</v>
      </c>
      <c r="Q335" t="s">
        <v>973</v>
      </c>
      <c r="R335" t="s">
        <v>342</v>
      </c>
      <c r="S335" t="s">
        <v>343</v>
      </c>
      <c r="T335" t="s">
        <v>118</v>
      </c>
      <c r="U335" t="s">
        <v>119</v>
      </c>
      <c r="V335" t="s">
        <v>120</v>
      </c>
      <c r="W335" t="s">
        <v>121</v>
      </c>
      <c r="X335" t="s">
        <v>322</v>
      </c>
      <c r="Y335" t="s">
        <v>323</v>
      </c>
      <c r="Z335">
        <v>154784.32000000001</v>
      </c>
      <c r="AA335">
        <v>1842910.49</v>
      </c>
      <c r="AB335">
        <v>4162.1400000000003</v>
      </c>
      <c r="AC335">
        <v>34532.980000000003</v>
      </c>
      <c r="AD335">
        <v>2036389.93</v>
      </c>
      <c r="AE335">
        <v>176112.79</v>
      </c>
      <c r="AF335">
        <v>2106328.77</v>
      </c>
      <c r="AG335">
        <v>5734.86</v>
      </c>
      <c r="AH335">
        <v>66510.38</v>
      </c>
      <c r="AI335">
        <v>2354686.7999999998</v>
      </c>
      <c r="AJ335">
        <v>2106328.77</v>
      </c>
      <c r="AK335">
        <v>248358.0299999998</v>
      </c>
      <c r="AL335">
        <v>2354686.7999999998</v>
      </c>
      <c r="AP335">
        <v>2106328.77</v>
      </c>
      <c r="AQ335">
        <v>248358.0299999998</v>
      </c>
      <c r="AR335">
        <v>2354686.7999999998</v>
      </c>
    </row>
    <row r="336" spans="1:44" hidden="1" x14ac:dyDescent="0.35">
      <c r="A336" t="s">
        <v>516</v>
      </c>
      <c r="B336" t="s">
        <v>517</v>
      </c>
      <c r="C336" t="s">
        <v>1008</v>
      </c>
      <c r="D336" t="s">
        <v>1009</v>
      </c>
      <c r="E336" t="s">
        <v>80</v>
      </c>
      <c r="F336" t="s">
        <v>11</v>
      </c>
      <c r="G336" t="str">
        <f>VLOOKUP(F336, 'FERC Acct Descriptions'!$A$2:$B$28, 2, FALSE)</f>
        <v>Miscellaneous Transmission Expenses</v>
      </c>
      <c r="H336" t="s">
        <v>81</v>
      </c>
      <c r="I336" t="s">
        <v>11</v>
      </c>
      <c r="J336" t="s">
        <v>82</v>
      </c>
      <c r="K336" t="s">
        <v>83</v>
      </c>
      <c r="L336" t="s">
        <v>996</v>
      </c>
      <c r="M336" t="s">
        <v>997</v>
      </c>
      <c r="N336" t="s">
        <v>15</v>
      </c>
      <c r="O336" t="s">
        <v>16</v>
      </c>
      <c r="P336" t="s">
        <v>972</v>
      </c>
      <c r="Q336" t="s">
        <v>973</v>
      </c>
      <c r="R336" t="s">
        <v>342</v>
      </c>
      <c r="S336" t="s">
        <v>343</v>
      </c>
      <c r="T336" t="s">
        <v>118</v>
      </c>
      <c r="U336" t="s">
        <v>119</v>
      </c>
      <c r="V336" t="s">
        <v>120</v>
      </c>
      <c r="W336" t="s">
        <v>121</v>
      </c>
      <c r="X336" t="s">
        <v>179</v>
      </c>
      <c r="Y336" t="s">
        <v>180</v>
      </c>
      <c r="AA336">
        <v>1421347.59</v>
      </c>
      <c r="AB336">
        <v>18778.53</v>
      </c>
      <c r="AC336">
        <v>34261.43</v>
      </c>
      <c r="AD336">
        <v>1474387.55</v>
      </c>
      <c r="AF336">
        <v>1653168.83</v>
      </c>
      <c r="AG336">
        <v>27300.19</v>
      </c>
      <c r="AH336">
        <v>42896.61</v>
      </c>
      <c r="AI336">
        <v>1723365.63</v>
      </c>
      <c r="AJ336">
        <v>1653168.83</v>
      </c>
      <c r="AK336">
        <v>70196.799999999814</v>
      </c>
      <c r="AL336">
        <v>1723365.63</v>
      </c>
      <c r="AP336">
        <v>1653168.83</v>
      </c>
      <c r="AQ336">
        <v>70196.799999999814</v>
      </c>
      <c r="AR336">
        <v>1723365.63</v>
      </c>
    </row>
    <row r="337" spans="1:44" hidden="1" x14ac:dyDescent="0.35">
      <c r="A337" t="s">
        <v>516</v>
      </c>
      <c r="B337" t="s">
        <v>517</v>
      </c>
      <c r="C337" t="s">
        <v>1010</v>
      </c>
      <c r="D337" t="s">
        <v>1011</v>
      </c>
      <c r="E337" t="s">
        <v>80</v>
      </c>
      <c r="F337" t="s">
        <v>11</v>
      </c>
      <c r="G337" t="str">
        <f>VLOOKUP(F337, 'FERC Acct Descriptions'!$A$2:$B$28, 2, FALSE)</f>
        <v>Miscellaneous Transmission Expenses</v>
      </c>
      <c r="H337" t="s">
        <v>81</v>
      </c>
      <c r="I337" t="s">
        <v>11</v>
      </c>
      <c r="J337" t="s">
        <v>82</v>
      </c>
      <c r="K337" t="s">
        <v>83</v>
      </c>
      <c r="L337" t="s">
        <v>996</v>
      </c>
      <c r="M337" t="s">
        <v>997</v>
      </c>
      <c r="N337" t="s">
        <v>15</v>
      </c>
      <c r="O337" t="s">
        <v>16</v>
      </c>
      <c r="P337" t="s">
        <v>972</v>
      </c>
      <c r="Q337" t="s">
        <v>973</v>
      </c>
      <c r="R337" t="s">
        <v>342</v>
      </c>
      <c r="S337" t="s">
        <v>343</v>
      </c>
      <c r="T337" t="s">
        <v>118</v>
      </c>
      <c r="U337" t="s">
        <v>119</v>
      </c>
      <c r="V337" t="s">
        <v>120</v>
      </c>
      <c r="W337" t="s">
        <v>121</v>
      </c>
      <c r="X337" t="s">
        <v>179</v>
      </c>
      <c r="Y337" t="s">
        <v>180</v>
      </c>
      <c r="AA337">
        <v>583450.35</v>
      </c>
      <c r="AB337">
        <v>1888.2</v>
      </c>
      <c r="AC337">
        <v>16617.740000000002</v>
      </c>
      <c r="AD337">
        <v>601956.29</v>
      </c>
      <c r="AF337">
        <v>551708.39</v>
      </c>
      <c r="AG337">
        <v>1058.02</v>
      </c>
      <c r="AH337">
        <v>10989.4</v>
      </c>
      <c r="AI337">
        <v>563755.81000000006</v>
      </c>
      <c r="AJ337">
        <v>551708.39</v>
      </c>
      <c r="AK337">
        <v>12047.420000000042</v>
      </c>
      <c r="AL337">
        <v>563755.81000000006</v>
      </c>
      <c r="AP337">
        <v>551708.39</v>
      </c>
      <c r="AQ337">
        <v>12047.420000000042</v>
      </c>
      <c r="AR337">
        <v>563755.81000000006</v>
      </c>
    </row>
    <row r="338" spans="1:44" hidden="1" x14ac:dyDescent="0.35">
      <c r="A338" t="s">
        <v>516</v>
      </c>
      <c r="B338" t="s">
        <v>517</v>
      </c>
      <c r="C338" t="s">
        <v>1012</v>
      </c>
      <c r="D338" t="s">
        <v>1013</v>
      </c>
      <c r="E338" t="s">
        <v>80</v>
      </c>
      <c r="F338" t="s">
        <v>11</v>
      </c>
      <c r="G338" t="str">
        <f>VLOOKUP(F338, 'FERC Acct Descriptions'!$A$2:$B$28, 2, FALSE)</f>
        <v>Miscellaneous Transmission Expenses</v>
      </c>
      <c r="H338" t="s">
        <v>81</v>
      </c>
      <c r="I338" t="s">
        <v>11</v>
      </c>
      <c r="J338" t="s">
        <v>82</v>
      </c>
      <c r="K338" t="s">
        <v>83</v>
      </c>
      <c r="L338" t="s">
        <v>996</v>
      </c>
      <c r="M338" t="s">
        <v>997</v>
      </c>
      <c r="N338" t="s">
        <v>15</v>
      </c>
      <c r="O338" t="s">
        <v>16</v>
      </c>
      <c r="P338" t="s">
        <v>992</v>
      </c>
      <c r="Q338" t="s">
        <v>993</v>
      </c>
      <c r="R338" t="s">
        <v>88</v>
      </c>
      <c r="S338" t="s">
        <v>88</v>
      </c>
      <c r="T338" t="s">
        <v>89</v>
      </c>
      <c r="U338" t="s">
        <v>90</v>
      </c>
      <c r="V338" t="s">
        <v>91</v>
      </c>
      <c r="W338" t="s">
        <v>92</v>
      </c>
      <c r="X338" t="s">
        <v>998</v>
      </c>
      <c r="Y338" t="s">
        <v>999</v>
      </c>
      <c r="AC338">
        <v>81.599999999999994</v>
      </c>
      <c r="AD338">
        <v>81.599999999999994</v>
      </c>
      <c r="AK338">
        <v>0</v>
      </c>
      <c r="AP338">
        <v>0</v>
      </c>
      <c r="AQ338">
        <v>0</v>
      </c>
      <c r="AR338">
        <v>0</v>
      </c>
    </row>
    <row r="339" spans="1:44" hidden="1" x14ac:dyDescent="0.35">
      <c r="A339" t="s">
        <v>516</v>
      </c>
      <c r="B339" t="s">
        <v>517</v>
      </c>
      <c r="C339" t="s">
        <v>1014</v>
      </c>
      <c r="D339" t="s">
        <v>1015</v>
      </c>
      <c r="E339" t="s">
        <v>80</v>
      </c>
      <c r="F339" t="s">
        <v>11</v>
      </c>
      <c r="G339" t="str">
        <f>VLOOKUP(F339, 'FERC Acct Descriptions'!$A$2:$B$28, 2, FALSE)</f>
        <v>Miscellaneous Transmission Expenses</v>
      </c>
      <c r="H339" t="s">
        <v>81</v>
      </c>
      <c r="I339" t="s">
        <v>11</v>
      </c>
      <c r="J339" t="s">
        <v>82</v>
      </c>
      <c r="K339" t="s">
        <v>83</v>
      </c>
      <c r="L339" t="s">
        <v>996</v>
      </c>
      <c r="M339" t="s">
        <v>997</v>
      </c>
      <c r="N339" t="s">
        <v>15</v>
      </c>
      <c r="O339" t="s">
        <v>16</v>
      </c>
      <c r="P339" t="s">
        <v>972</v>
      </c>
      <c r="Q339" t="s">
        <v>973</v>
      </c>
      <c r="R339" t="s">
        <v>342</v>
      </c>
      <c r="S339" t="s">
        <v>343</v>
      </c>
      <c r="T339" t="s">
        <v>118</v>
      </c>
      <c r="U339" t="s">
        <v>119</v>
      </c>
      <c r="V339" t="s">
        <v>120</v>
      </c>
      <c r="W339" t="s">
        <v>121</v>
      </c>
      <c r="X339" t="s">
        <v>179</v>
      </c>
      <c r="Y339" t="s">
        <v>180</v>
      </c>
      <c r="AA339">
        <v>3457764.33</v>
      </c>
      <c r="AB339">
        <v>24398.400000000001</v>
      </c>
      <c r="AC339">
        <v>270931.94</v>
      </c>
      <c r="AD339">
        <v>3753094.67</v>
      </c>
      <c r="AF339">
        <v>4596780.83</v>
      </c>
      <c r="AG339">
        <v>64896.91</v>
      </c>
      <c r="AH339">
        <v>316612.40000000002</v>
      </c>
      <c r="AI339">
        <v>4978290.1399999997</v>
      </c>
      <c r="AJ339">
        <v>4596780.83</v>
      </c>
      <c r="AK339">
        <v>381509.30999999959</v>
      </c>
      <c r="AL339">
        <v>4978290.1399999997</v>
      </c>
      <c r="AP339">
        <v>4596780.83</v>
      </c>
      <c r="AQ339">
        <v>381509.30999999959</v>
      </c>
      <c r="AR339">
        <v>4978290.1399999997</v>
      </c>
    </row>
    <row r="340" spans="1:44" hidden="1" x14ac:dyDescent="0.35">
      <c r="A340" t="s">
        <v>516</v>
      </c>
      <c r="B340" t="s">
        <v>517</v>
      </c>
      <c r="C340" t="s">
        <v>1016</v>
      </c>
      <c r="D340" t="s">
        <v>1017</v>
      </c>
      <c r="E340" t="s">
        <v>80</v>
      </c>
      <c r="F340" t="s">
        <v>11</v>
      </c>
      <c r="G340" t="str">
        <f>VLOOKUP(F340, 'FERC Acct Descriptions'!$A$2:$B$28, 2, FALSE)</f>
        <v>Miscellaneous Transmission Expenses</v>
      </c>
      <c r="H340" t="s">
        <v>81</v>
      </c>
      <c r="I340" t="s">
        <v>11</v>
      </c>
      <c r="J340" t="s">
        <v>82</v>
      </c>
      <c r="K340" t="s">
        <v>83</v>
      </c>
      <c r="L340" t="s">
        <v>996</v>
      </c>
      <c r="M340" t="s">
        <v>997</v>
      </c>
      <c r="N340" t="s">
        <v>15</v>
      </c>
      <c r="O340" t="s">
        <v>16</v>
      </c>
      <c r="P340" t="s">
        <v>972</v>
      </c>
      <c r="Q340" t="s">
        <v>973</v>
      </c>
      <c r="R340" t="s">
        <v>342</v>
      </c>
      <c r="S340" t="s">
        <v>343</v>
      </c>
      <c r="T340" t="s">
        <v>118</v>
      </c>
      <c r="U340" t="s">
        <v>119</v>
      </c>
      <c r="V340" t="s">
        <v>120</v>
      </c>
      <c r="W340" t="s">
        <v>121</v>
      </c>
      <c r="X340" t="s">
        <v>322</v>
      </c>
      <c r="Y340" t="s">
        <v>323</v>
      </c>
      <c r="Z340">
        <v>2034.43</v>
      </c>
      <c r="AA340">
        <v>1378516.23</v>
      </c>
      <c r="AB340">
        <v>2743.27</v>
      </c>
      <c r="AC340">
        <v>16111.77</v>
      </c>
      <c r="AD340">
        <v>1399405.7</v>
      </c>
      <c r="AF340">
        <v>1488440.81</v>
      </c>
      <c r="AG340">
        <v>4527.7299999999996</v>
      </c>
      <c r="AH340">
        <v>28739.19</v>
      </c>
      <c r="AI340">
        <v>1521707.73</v>
      </c>
      <c r="AJ340">
        <v>1488440.81</v>
      </c>
      <c r="AK340">
        <v>33266.919999999925</v>
      </c>
      <c r="AL340">
        <v>1521707.73</v>
      </c>
      <c r="AP340">
        <v>1488440.81</v>
      </c>
      <c r="AQ340">
        <v>33266.919999999925</v>
      </c>
      <c r="AR340">
        <v>1521707.73</v>
      </c>
    </row>
    <row r="341" spans="1:44" hidden="1" x14ac:dyDescent="0.35">
      <c r="A341" t="s">
        <v>516</v>
      </c>
      <c r="B341" t="s">
        <v>517</v>
      </c>
      <c r="C341" t="s">
        <v>1018</v>
      </c>
      <c r="D341" t="s">
        <v>1019</v>
      </c>
      <c r="E341" t="s">
        <v>80</v>
      </c>
      <c r="F341" t="s">
        <v>11</v>
      </c>
      <c r="G341" t="str">
        <f>VLOOKUP(F341, 'FERC Acct Descriptions'!$A$2:$B$28, 2, FALSE)</f>
        <v>Miscellaneous Transmission Expenses</v>
      </c>
      <c r="H341" t="s">
        <v>81</v>
      </c>
      <c r="I341" t="s">
        <v>11</v>
      </c>
      <c r="J341" t="s">
        <v>82</v>
      </c>
      <c r="K341" t="s">
        <v>83</v>
      </c>
      <c r="L341" t="s">
        <v>996</v>
      </c>
      <c r="M341" t="s">
        <v>997</v>
      </c>
      <c r="N341" t="s">
        <v>15</v>
      </c>
      <c r="O341" t="s">
        <v>16</v>
      </c>
      <c r="P341" t="s">
        <v>972</v>
      </c>
      <c r="Q341" t="s">
        <v>973</v>
      </c>
      <c r="R341" t="s">
        <v>342</v>
      </c>
      <c r="S341" t="s">
        <v>343</v>
      </c>
      <c r="T341" t="s">
        <v>118</v>
      </c>
      <c r="U341" t="s">
        <v>119</v>
      </c>
      <c r="V341" t="s">
        <v>120</v>
      </c>
      <c r="W341" t="s">
        <v>121</v>
      </c>
      <c r="X341" t="s">
        <v>179</v>
      </c>
      <c r="Y341" t="s">
        <v>180</v>
      </c>
      <c r="AA341">
        <v>4129157.94</v>
      </c>
      <c r="AB341">
        <v>155456.35</v>
      </c>
      <c r="AC341">
        <v>216218.25</v>
      </c>
      <c r="AD341">
        <v>4500832.54</v>
      </c>
      <c r="AF341">
        <v>4845916.32</v>
      </c>
      <c r="AG341">
        <v>58504.28</v>
      </c>
      <c r="AH341">
        <v>104931.65</v>
      </c>
      <c r="AI341">
        <v>5009352.25</v>
      </c>
      <c r="AJ341">
        <v>4845916.32</v>
      </c>
      <c r="AK341">
        <v>163435.9299999997</v>
      </c>
      <c r="AL341">
        <v>5009352.25</v>
      </c>
      <c r="AP341">
        <v>4845916.32</v>
      </c>
      <c r="AQ341">
        <v>163435.9299999997</v>
      </c>
      <c r="AR341">
        <v>5009352.25</v>
      </c>
    </row>
    <row r="342" spans="1:44" hidden="1" x14ac:dyDescent="0.35">
      <c r="A342" t="s">
        <v>516</v>
      </c>
      <c r="B342" t="s">
        <v>517</v>
      </c>
      <c r="C342" t="s">
        <v>1020</v>
      </c>
      <c r="D342" t="s">
        <v>1021</v>
      </c>
      <c r="E342" t="s">
        <v>80</v>
      </c>
      <c r="F342" t="s">
        <v>11</v>
      </c>
      <c r="G342" t="str">
        <f>VLOOKUP(F342, 'FERC Acct Descriptions'!$A$2:$B$28, 2, FALSE)</f>
        <v>Miscellaneous Transmission Expenses</v>
      </c>
      <c r="H342" t="s">
        <v>81</v>
      </c>
      <c r="I342" t="s">
        <v>11</v>
      </c>
      <c r="J342" t="s">
        <v>82</v>
      </c>
      <c r="K342" t="s">
        <v>83</v>
      </c>
      <c r="L342" t="s">
        <v>996</v>
      </c>
      <c r="M342" t="s">
        <v>997</v>
      </c>
      <c r="N342" t="s">
        <v>15</v>
      </c>
      <c r="O342" t="s">
        <v>16</v>
      </c>
      <c r="P342" t="s">
        <v>1022</v>
      </c>
      <c r="Q342" t="s">
        <v>1023</v>
      </c>
      <c r="R342" t="s">
        <v>342</v>
      </c>
      <c r="S342" t="s">
        <v>343</v>
      </c>
      <c r="T342" t="s">
        <v>118</v>
      </c>
      <c r="U342" t="s">
        <v>119</v>
      </c>
      <c r="V342" t="s">
        <v>120</v>
      </c>
      <c r="W342" t="s">
        <v>121</v>
      </c>
      <c r="X342" t="s">
        <v>179</v>
      </c>
      <c r="Y342" t="s">
        <v>180</v>
      </c>
      <c r="AC342">
        <v>202.5</v>
      </c>
      <c r="AD342">
        <v>202.5</v>
      </c>
      <c r="AK342">
        <v>0</v>
      </c>
      <c r="AP342">
        <v>0</v>
      </c>
      <c r="AQ342">
        <v>0</v>
      </c>
      <c r="AR342">
        <v>0</v>
      </c>
    </row>
    <row r="343" spans="1:44" hidden="1" x14ac:dyDescent="0.35">
      <c r="A343" t="s">
        <v>516</v>
      </c>
      <c r="B343" t="s">
        <v>517</v>
      </c>
      <c r="C343" t="s">
        <v>1024</v>
      </c>
      <c r="D343" t="s">
        <v>1025</v>
      </c>
      <c r="E343" t="s">
        <v>80</v>
      </c>
      <c r="F343" t="s">
        <v>11</v>
      </c>
      <c r="G343" t="str">
        <f>VLOOKUP(F343, 'FERC Acct Descriptions'!$A$2:$B$28, 2, FALSE)</f>
        <v>Miscellaneous Transmission Expenses</v>
      </c>
      <c r="H343" t="s">
        <v>81</v>
      </c>
      <c r="I343" t="s">
        <v>11</v>
      </c>
      <c r="J343" t="s">
        <v>82</v>
      </c>
      <c r="K343" t="s">
        <v>83</v>
      </c>
      <c r="L343" t="s">
        <v>996</v>
      </c>
      <c r="M343" t="s">
        <v>997</v>
      </c>
      <c r="N343" t="s">
        <v>15</v>
      </c>
      <c r="O343" t="s">
        <v>16</v>
      </c>
      <c r="P343" t="s">
        <v>972</v>
      </c>
      <c r="Q343" t="s">
        <v>973</v>
      </c>
      <c r="R343" t="s">
        <v>342</v>
      </c>
      <c r="S343" t="s">
        <v>343</v>
      </c>
      <c r="T343" t="s">
        <v>118</v>
      </c>
      <c r="U343" t="s">
        <v>119</v>
      </c>
      <c r="V343" t="s">
        <v>120</v>
      </c>
      <c r="W343" t="s">
        <v>121</v>
      </c>
      <c r="X343" t="s">
        <v>322</v>
      </c>
      <c r="Y343" t="s">
        <v>323</v>
      </c>
      <c r="Z343">
        <v>77109.399999999994</v>
      </c>
      <c r="AA343">
        <v>1122124.1200000001</v>
      </c>
      <c r="AB343">
        <v>1520.36</v>
      </c>
      <c r="AC343">
        <v>24450.240000000002</v>
      </c>
      <c r="AD343">
        <v>1225204.1200000001</v>
      </c>
      <c r="AE343">
        <v>34369.660000000003</v>
      </c>
      <c r="AF343">
        <v>443247.5</v>
      </c>
      <c r="AG343">
        <v>313.27999999999997</v>
      </c>
      <c r="AH343">
        <v>2468.59</v>
      </c>
      <c r="AI343">
        <v>480399.03</v>
      </c>
      <c r="AJ343">
        <v>443247.5</v>
      </c>
      <c r="AK343">
        <v>37151.530000000028</v>
      </c>
      <c r="AL343">
        <v>480399.03</v>
      </c>
      <c r="AP343">
        <v>443247.5</v>
      </c>
      <c r="AQ343">
        <v>37151.530000000028</v>
      </c>
      <c r="AR343">
        <v>480399.03</v>
      </c>
    </row>
    <row r="344" spans="1:44" hidden="1" x14ac:dyDescent="0.35">
      <c r="A344" t="s">
        <v>516</v>
      </c>
      <c r="B344" t="s">
        <v>517</v>
      </c>
      <c r="C344" t="s">
        <v>1026</v>
      </c>
      <c r="D344" t="s">
        <v>1027</v>
      </c>
      <c r="E344" t="s">
        <v>80</v>
      </c>
      <c r="F344" t="s">
        <v>11</v>
      </c>
      <c r="G344" t="str">
        <f>VLOOKUP(F344, 'FERC Acct Descriptions'!$A$2:$B$28, 2, FALSE)</f>
        <v>Miscellaneous Transmission Expenses</v>
      </c>
      <c r="H344" t="s">
        <v>81</v>
      </c>
      <c r="I344" t="s">
        <v>11</v>
      </c>
      <c r="J344" t="s">
        <v>82</v>
      </c>
      <c r="K344" t="s">
        <v>83</v>
      </c>
      <c r="L344" t="s">
        <v>996</v>
      </c>
      <c r="M344" t="s">
        <v>997</v>
      </c>
      <c r="N344" t="s">
        <v>15</v>
      </c>
      <c r="O344" t="s">
        <v>16</v>
      </c>
      <c r="P344" t="s">
        <v>972</v>
      </c>
      <c r="Q344" t="s">
        <v>973</v>
      </c>
      <c r="R344" t="s">
        <v>342</v>
      </c>
      <c r="S344" t="s">
        <v>343</v>
      </c>
      <c r="T344" t="s">
        <v>118</v>
      </c>
      <c r="U344" t="s">
        <v>119</v>
      </c>
      <c r="V344" t="s">
        <v>120</v>
      </c>
      <c r="W344" t="s">
        <v>121</v>
      </c>
      <c r="X344" t="s">
        <v>322</v>
      </c>
      <c r="Y344" t="s">
        <v>323</v>
      </c>
      <c r="Z344">
        <v>160087.96</v>
      </c>
      <c r="AA344">
        <v>416668.15999999997</v>
      </c>
      <c r="AB344">
        <v>807.52</v>
      </c>
      <c r="AC344">
        <v>15684.1</v>
      </c>
      <c r="AD344">
        <v>593247.74</v>
      </c>
      <c r="AE344">
        <v>26154.17</v>
      </c>
      <c r="AF344">
        <v>37551.279999999999</v>
      </c>
      <c r="AG344">
        <v>149.57</v>
      </c>
      <c r="AH344">
        <v>-212.25</v>
      </c>
      <c r="AI344">
        <v>63642.77</v>
      </c>
      <c r="AJ344">
        <v>37551.279999999999</v>
      </c>
      <c r="AK344">
        <v>26091.489999999998</v>
      </c>
      <c r="AL344">
        <v>63642.77</v>
      </c>
      <c r="AP344">
        <v>37551.279999999999</v>
      </c>
      <c r="AQ344">
        <v>26091.489999999998</v>
      </c>
      <c r="AR344">
        <v>63642.77</v>
      </c>
    </row>
    <row r="345" spans="1:44" hidden="1" x14ac:dyDescent="0.35">
      <c r="A345" t="s">
        <v>516</v>
      </c>
      <c r="B345" t="s">
        <v>517</v>
      </c>
      <c r="C345" t="s">
        <v>1028</v>
      </c>
      <c r="D345" t="s">
        <v>1029</v>
      </c>
      <c r="E345" t="s">
        <v>80</v>
      </c>
      <c r="F345" t="s">
        <v>11</v>
      </c>
      <c r="G345" t="str">
        <f>VLOOKUP(F345, 'FERC Acct Descriptions'!$A$2:$B$28, 2, FALSE)</f>
        <v>Miscellaneous Transmission Expenses</v>
      </c>
      <c r="H345" t="s">
        <v>81</v>
      </c>
      <c r="I345" t="s">
        <v>11</v>
      </c>
      <c r="J345" t="s">
        <v>82</v>
      </c>
      <c r="K345" t="s">
        <v>83</v>
      </c>
      <c r="L345" t="s">
        <v>996</v>
      </c>
      <c r="M345" t="s">
        <v>997</v>
      </c>
      <c r="N345" t="s">
        <v>15</v>
      </c>
      <c r="O345" t="s">
        <v>16</v>
      </c>
      <c r="P345" t="s">
        <v>992</v>
      </c>
      <c r="Q345" t="s">
        <v>993</v>
      </c>
      <c r="R345" t="s">
        <v>88</v>
      </c>
      <c r="S345" t="s">
        <v>88</v>
      </c>
      <c r="T345" t="s">
        <v>89</v>
      </c>
      <c r="U345" t="s">
        <v>90</v>
      </c>
      <c r="V345" t="s">
        <v>91</v>
      </c>
      <c r="W345" t="s">
        <v>92</v>
      </c>
      <c r="X345" t="s">
        <v>322</v>
      </c>
      <c r="Y345" t="s">
        <v>323</v>
      </c>
      <c r="AA345">
        <v>522033.91</v>
      </c>
      <c r="AB345">
        <v>124.98</v>
      </c>
      <c r="AC345">
        <v>-75434.12</v>
      </c>
      <c r="AD345">
        <v>446724.77</v>
      </c>
      <c r="AF345">
        <v>532423.93999999994</v>
      </c>
      <c r="AG345">
        <v>1413.94</v>
      </c>
      <c r="AH345">
        <v>-9437.44</v>
      </c>
      <c r="AI345">
        <v>524400.43999999994</v>
      </c>
      <c r="AJ345">
        <v>532423.93999999994</v>
      </c>
      <c r="AK345">
        <v>-8023.5</v>
      </c>
      <c r="AL345">
        <v>524400.43999999994</v>
      </c>
      <c r="AP345">
        <v>532423.93999999994</v>
      </c>
      <c r="AQ345">
        <v>-8023.5</v>
      </c>
      <c r="AR345">
        <v>524400.43999999994</v>
      </c>
    </row>
    <row r="346" spans="1:44" hidden="1" x14ac:dyDescent="0.35">
      <c r="A346" t="s">
        <v>516</v>
      </c>
      <c r="B346" t="s">
        <v>517</v>
      </c>
      <c r="C346" t="s">
        <v>1030</v>
      </c>
      <c r="D346" t="s">
        <v>1031</v>
      </c>
      <c r="E346" t="s">
        <v>918</v>
      </c>
      <c r="F346" t="s">
        <v>919</v>
      </c>
      <c r="G346" t="str">
        <f>VLOOKUP(F346, 'FERC Acct Descriptions'!$A$2:$B$28, 2, FALSE)</f>
        <v>Operation Supervision and Engineering</v>
      </c>
      <c r="H346" t="s">
        <v>920</v>
      </c>
      <c r="I346" t="s">
        <v>919</v>
      </c>
      <c r="J346" t="s">
        <v>921</v>
      </c>
      <c r="K346" t="s">
        <v>922</v>
      </c>
      <c r="L346" t="s">
        <v>923</v>
      </c>
      <c r="M346" t="s">
        <v>924</v>
      </c>
      <c r="N346" t="s">
        <v>15</v>
      </c>
      <c r="O346" t="s">
        <v>16</v>
      </c>
      <c r="P346" t="s">
        <v>934</v>
      </c>
      <c r="Q346" t="s">
        <v>935</v>
      </c>
      <c r="R346" t="s">
        <v>342</v>
      </c>
      <c r="S346" t="s">
        <v>343</v>
      </c>
      <c r="T346" t="s">
        <v>118</v>
      </c>
      <c r="U346" t="s">
        <v>119</v>
      </c>
      <c r="V346" t="s">
        <v>120</v>
      </c>
      <c r="W346" t="s">
        <v>121</v>
      </c>
      <c r="X346" t="s">
        <v>322</v>
      </c>
      <c r="Y346" t="s">
        <v>323</v>
      </c>
      <c r="Z346">
        <v>-6149.4</v>
      </c>
      <c r="AA346">
        <v>13265.17</v>
      </c>
      <c r="AB346">
        <v>-3685.57</v>
      </c>
      <c r="AC346">
        <v>-3430.2</v>
      </c>
      <c r="AD346">
        <v>0</v>
      </c>
      <c r="AK346">
        <v>0</v>
      </c>
      <c r="AP346">
        <v>0</v>
      </c>
      <c r="AQ346">
        <v>0</v>
      </c>
      <c r="AR346">
        <v>0</v>
      </c>
    </row>
    <row r="347" spans="1:44" hidden="1" x14ac:dyDescent="0.35">
      <c r="A347" t="s">
        <v>516</v>
      </c>
      <c r="B347" t="s">
        <v>517</v>
      </c>
      <c r="C347" t="s">
        <v>1030</v>
      </c>
      <c r="D347" t="s">
        <v>1031</v>
      </c>
      <c r="E347" t="s">
        <v>927</v>
      </c>
      <c r="F347" t="s">
        <v>928</v>
      </c>
      <c r="G347" t="str">
        <f>VLOOKUP(F347, 'FERC Acct Descriptions'!$A$2:$B$28, 2, FALSE)</f>
        <v>Maintenance Supervision and Engineering</v>
      </c>
      <c r="H347" t="s">
        <v>929</v>
      </c>
      <c r="I347" t="s">
        <v>928</v>
      </c>
      <c r="J347" t="s">
        <v>930</v>
      </c>
      <c r="K347" t="s">
        <v>931</v>
      </c>
      <c r="L347" t="s">
        <v>923</v>
      </c>
      <c r="M347" t="s">
        <v>924</v>
      </c>
      <c r="N347" t="s">
        <v>15</v>
      </c>
      <c r="O347" t="s">
        <v>16</v>
      </c>
      <c r="P347" t="s">
        <v>934</v>
      </c>
      <c r="Q347" t="s">
        <v>935</v>
      </c>
      <c r="R347" t="s">
        <v>342</v>
      </c>
      <c r="S347" t="s">
        <v>343</v>
      </c>
      <c r="T347" t="s">
        <v>118</v>
      </c>
      <c r="U347" t="s">
        <v>119</v>
      </c>
      <c r="V347" t="s">
        <v>120</v>
      </c>
      <c r="W347" t="s">
        <v>121</v>
      </c>
      <c r="X347" t="s">
        <v>322</v>
      </c>
      <c r="Y347" t="s">
        <v>323</v>
      </c>
      <c r="Z347">
        <v>-3045.53</v>
      </c>
      <c r="AA347">
        <v>6569.66</v>
      </c>
      <c r="AB347">
        <v>-1825.3</v>
      </c>
      <c r="AC347">
        <v>-1698.83</v>
      </c>
      <c r="AD347">
        <v>0</v>
      </c>
      <c r="AK347">
        <v>0</v>
      </c>
      <c r="AP347">
        <v>0</v>
      </c>
      <c r="AQ347">
        <v>0</v>
      </c>
      <c r="AR347">
        <v>0</v>
      </c>
    </row>
    <row r="348" spans="1:44" hidden="1" x14ac:dyDescent="0.35">
      <c r="A348" t="s">
        <v>516</v>
      </c>
      <c r="B348" t="s">
        <v>517</v>
      </c>
      <c r="C348" t="s">
        <v>1032</v>
      </c>
      <c r="D348" t="s">
        <v>1033</v>
      </c>
      <c r="E348" t="s">
        <v>80</v>
      </c>
      <c r="F348" t="s">
        <v>11</v>
      </c>
      <c r="G348" t="str">
        <f>VLOOKUP(F348, 'FERC Acct Descriptions'!$A$2:$B$28, 2, FALSE)</f>
        <v>Miscellaneous Transmission Expenses</v>
      </c>
      <c r="H348" t="s">
        <v>81</v>
      </c>
      <c r="I348" t="s">
        <v>11</v>
      </c>
      <c r="J348" t="s">
        <v>82</v>
      </c>
      <c r="K348" t="s">
        <v>83</v>
      </c>
      <c r="L348" t="s">
        <v>328</v>
      </c>
      <c r="M348" t="s">
        <v>329</v>
      </c>
      <c r="N348" t="s">
        <v>15</v>
      </c>
      <c r="O348" t="s">
        <v>16</v>
      </c>
      <c r="P348" t="s">
        <v>948</v>
      </c>
      <c r="Q348" t="s">
        <v>949</v>
      </c>
      <c r="R348" t="s">
        <v>342</v>
      </c>
      <c r="S348" t="s">
        <v>343</v>
      </c>
      <c r="T348" t="s">
        <v>118</v>
      </c>
      <c r="U348" t="s">
        <v>119</v>
      </c>
      <c r="V348" t="s">
        <v>120</v>
      </c>
      <c r="W348" t="s">
        <v>121</v>
      </c>
      <c r="X348" t="s">
        <v>322</v>
      </c>
      <c r="Y348" t="s">
        <v>323</v>
      </c>
      <c r="Z348">
        <v>-300893.90000000002</v>
      </c>
      <c r="AD348">
        <v>-300893.90000000002</v>
      </c>
      <c r="AE348">
        <v>15424.64</v>
      </c>
      <c r="AI348">
        <v>15424.64</v>
      </c>
      <c r="AK348">
        <v>15424.64</v>
      </c>
      <c r="AL348">
        <v>15424.64</v>
      </c>
      <c r="AP348">
        <v>0</v>
      </c>
      <c r="AQ348">
        <v>15424.64</v>
      </c>
      <c r="AR348">
        <v>15424.64</v>
      </c>
    </row>
    <row r="349" spans="1:44" hidden="1" x14ac:dyDescent="0.35">
      <c r="A349" t="s">
        <v>516</v>
      </c>
      <c r="B349" t="s">
        <v>517</v>
      </c>
      <c r="C349" t="s">
        <v>1034</v>
      </c>
      <c r="D349" t="s">
        <v>1035</v>
      </c>
      <c r="E349" t="s">
        <v>80</v>
      </c>
      <c r="F349" t="s">
        <v>11</v>
      </c>
      <c r="G349" t="str">
        <f>VLOOKUP(F349, 'FERC Acct Descriptions'!$A$2:$B$28, 2, FALSE)</f>
        <v>Miscellaneous Transmission Expenses</v>
      </c>
      <c r="H349" t="s">
        <v>81</v>
      </c>
      <c r="I349" t="s">
        <v>11</v>
      </c>
      <c r="J349" t="s">
        <v>82</v>
      </c>
      <c r="K349" t="s">
        <v>83</v>
      </c>
      <c r="L349" t="s">
        <v>328</v>
      </c>
      <c r="M349" t="s">
        <v>329</v>
      </c>
      <c r="N349" t="s">
        <v>15</v>
      </c>
      <c r="O349" t="s">
        <v>16</v>
      </c>
      <c r="P349" t="s">
        <v>1036</v>
      </c>
      <c r="Q349" t="s">
        <v>1037</v>
      </c>
      <c r="R349" t="s">
        <v>342</v>
      </c>
      <c r="S349" t="s">
        <v>343</v>
      </c>
      <c r="T349" t="s">
        <v>118</v>
      </c>
      <c r="U349" t="s">
        <v>119</v>
      </c>
      <c r="V349" t="s">
        <v>120</v>
      </c>
      <c r="W349" t="s">
        <v>121</v>
      </c>
      <c r="X349" t="s">
        <v>322</v>
      </c>
      <c r="Y349" t="s">
        <v>323</v>
      </c>
      <c r="AF349">
        <v>100.41</v>
      </c>
      <c r="AH349">
        <v>1.74</v>
      </c>
      <c r="AI349">
        <v>102.15</v>
      </c>
      <c r="AJ349">
        <v>100.41</v>
      </c>
      <c r="AK349">
        <v>1.7400000000000091</v>
      </c>
      <c r="AL349">
        <v>102.15</v>
      </c>
      <c r="AP349">
        <v>100.41</v>
      </c>
      <c r="AQ349">
        <v>1.7400000000000091</v>
      </c>
      <c r="AR349">
        <v>102.15</v>
      </c>
    </row>
    <row r="350" spans="1:44" hidden="1" x14ac:dyDescent="0.35">
      <c r="A350" t="s">
        <v>516</v>
      </c>
      <c r="B350" t="s">
        <v>517</v>
      </c>
      <c r="C350" t="s">
        <v>1038</v>
      </c>
      <c r="D350" t="s">
        <v>1039</v>
      </c>
      <c r="E350" t="s">
        <v>80</v>
      </c>
      <c r="F350" t="s">
        <v>11</v>
      </c>
      <c r="G350" t="str">
        <f>VLOOKUP(F350, 'FERC Acct Descriptions'!$A$2:$B$28, 2, FALSE)</f>
        <v>Miscellaneous Transmission Expenses</v>
      </c>
      <c r="H350" t="s">
        <v>81</v>
      </c>
      <c r="I350" t="s">
        <v>11</v>
      </c>
      <c r="J350" t="s">
        <v>82</v>
      </c>
      <c r="K350" t="s">
        <v>83</v>
      </c>
      <c r="L350" t="s">
        <v>328</v>
      </c>
      <c r="M350" t="s">
        <v>329</v>
      </c>
      <c r="N350" t="s">
        <v>15</v>
      </c>
      <c r="O350" t="s">
        <v>16</v>
      </c>
      <c r="P350" t="s">
        <v>948</v>
      </c>
      <c r="Q350" t="s">
        <v>949</v>
      </c>
      <c r="R350" t="s">
        <v>342</v>
      </c>
      <c r="S350" t="s">
        <v>343</v>
      </c>
      <c r="T350" t="s">
        <v>118</v>
      </c>
      <c r="U350" t="s">
        <v>119</v>
      </c>
      <c r="V350" t="s">
        <v>120</v>
      </c>
      <c r="W350" t="s">
        <v>121</v>
      </c>
      <c r="X350" t="s">
        <v>322</v>
      </c>
      <c r="Y350" t="s">
        <v>323</v>
      </c>
      <c r="Z350">
        <v>4764170.47</v>
      </c>
      <c r="AA350">
        <v>112022.22</v>
      </c>
      <c r="AC350">
        <v>-66851.48</v>
      </c>
      <c r="AD350">
        <v>4809341.21</v>
      </c>
      <c r="AE350">
        <v>2538473.0699999998</v>
      </c>
      <c r="AF350">
        <v>110703.88</v>
      </c>
      <c r="AG350">
        <v>15363.24</v>
      </c>
      <c r="AH350">
        <v>-63012.41</v>
      </c>
      <c r="AI350">
        <v>2601527.7799999998</v>
      </c>
      <c r="AJ350">
        <v>110703.88</v>
      </c>
      <c r="AK350">
        <v>2490823.9</v>
      </c>
      <c r="AL350">
        <v>2601527.7799999998</v>
      </c>
      <c r="AP350">
        <v>110703.88</v>
      </c>
      <c r="AQ350">
        <v>2490823.9</v>
      </c>
      <c r="AR350">
        <v>2601527.7799999998</v>
      </c>
    </row>
    <row r="351" spans="1:44" hidden="1" x14ac:dyDescent="0.35">
      <c r="A351" t="s">
        <v>516</v>
      </c>
      <c r="B351" t="s">
        <v>517</v>
      </c>
      <c r="C351" t="s">
        <v>1040</v>
      </c>
      <c r="D351" t="s">
        <v>1041</v>
      </c>
      <c r="E351" t="s">
        <v>80</v>
      </c>
      <c r="F351" t="s">
        <v>11</v>
      </c>
      <c r="G351" t="str">
        <f>VLOOKUP(F351, 'FERC Acct Descriptions'!$A$2:$B$28, 2, FALSE)</f>
        <v>Miscellaneous Transmission Expenses</v>
      </c>
      <c r="H351" t="s">
        <v>81</v>
      </c>
      <c r="I351" t="s">
        <v>11</v>
      </c>
      <c r="J351" t="s">
        <v>82</v>
      </c>
      <c r="K351" t="s">
        <v>83</v>
      </c>
      <c r="L351" t="s">
        <v>996</v>
      </c>
      <c r="M351" t="s">
        <v>997</v>
      </c>
      <c r="N351" t="s">
        <v>15</v>
      </c>
      <c r="O351" t="s">
        <v>16</v>
      </c>
      <c r="P351" t="s">
        <v>925</v>
      </c>
      <c r="Q351" t="s">
        <v>926</v>
      </c>
      <c r="R351" t="s">
        <v>342</v>
      </c>
      <c r="S351" t="s">
        <v>343</v>
      </c>
      <c r="T351" t="s">
        <v>118</v>
      </c>
      <c r="U351" t="s">
        <v>119</v>
      </c>
      <c r="V351" t="s">
        <v>120</v>
      </c>
      <c r="W351" t="s">
        <v>121</v>
      </c>
      <c r="X351" t="s">
        <v>179</v>
      </c>
      <c r="Y351" t="s">
        <v>180</v>
      </c>
      <c r="Z351">
        <v>-653534.47</v>
      </c>
      <c r="AA351">
        <v>-16970484.09</v>
      </c>
      <c r="AB351">
        <v>-192650.54</v>
      </c>
      <c r="AC351">
        <v>-7346.94</v>
      </c>
      <c r="AD351">
        <v>-17824016.039999999</v>
      </c>
      <c r="AE351">
        <v>-1558508.31</v>
      </c>
      <c r="AF351">
        <v>-18583647.449999999</v>
      </c>
      <c r="AG351">
        <v>-185411.19</v>
      </c>
      <c r="AH351">
        <v>-360930.65</v>
      </c>
      <c r="AI351">
        <v>-20688497.600000001</v>
      </c>
      <c r="AJ351">
        <v>-18583647.449999999</v>
      </c>
      <c r="AK351">
        <v>-2104850.1500000022</v>
      </c>
      <c r="AL351">
        <v>-20688497.600000001</v>
      </c>
      <c r="AP351">
        <v>-18583647.449999999</v>
      </c>
      <c r="AQ351">
        <v>-2104850.1500000022</v>
      </c>
      <c r="AR351">
        <v>-20688497.600000001</v>
      </c>
    </row>
    <row r="352" spans="1:44" hidden="1" x14ac:dyDescent="0.35">
      <c r="A352" t="s">
        <v>516</v>
      </c>
      <c r="B352" t="s">
        <v>517</v>
      </c>
      <c r="C352" t="s">
        <v>1042</v>
      </c>
      <c r="D352" t="s">
        <v>1043</v>
      </c>
      <c r="E352" t="s">
        <v>80</v>
      </c>
      <c r="F352" t="s">
        <v>11</v>
      </c>
      <c r="G352" t="str">
        <f>VLOOKUP(F352, 'FERC Acct Descriptions'!$A$2:$B$28, 2, FALSE)</f>
        <v>Miscellaneous Transmission Expenses</v>
      </c>
      <c r="H352" t="s">
        <v>81</v>
      </c>
      <c r="I352" t="s">
        <v>11</v>
      </c>
      <c r="J352" t="s">
        <v>82</v>
      </c>
      <c r="K352" t="s">
        <v>83</v>
      </c>
      <c r="L352" t="s">
        <v>996</v>
      </c>
      <c r="M352" t="s">
        <v>997</v>
      </c>
      <c r="N352" t="s">
        <v>15</v>
      </c>
      <c r="O352" t="s">
        <v>16</v>
      </c>
      <c r="P352" t="s">
        <v>934</v>
      </c>
      <c r="Q352" t="s">
        <v>935</v>
      </c>
      <c r="R352" t="s">
        <v>342</v>
      </c>
      <c r="S352" t="s">
        <v>343</v>
      </c>
      <c r="T352" t="s">
        <v>118</v>
      </c>
      <c r="U352" t="s">
        <v>119</v>
      </c>
      <c r="V352" t="s">
        <v>120</v>
      </c>
      <c r="W352" t="s">
        <v>121</v>
      </c>
      <c r="X352" t="s">
        <v>322</v>
      </c>
      <c r="Y352" t="s">
        <v>323</v>
      </c>
      <c r="Z352">
        <v>2606.4899999999998</v>
      </c>
      <c r="AA352">
        <v>63709.36</v>
      </c>
      <c r="AB352">
        <v>768.35</v>
      </c>
      <c r="AC352">
        <v>29.3</v>
      </c>
      <c r="AD352">
        <v>67113.5</v>
      </c>
      <c r="AK352">
        <v>0</v>
      </c>
      <c r="AP352">
        <v>0</v>
      </c>
      <c r="AQ352">
        <v>0</v>
      </c>
      <c r="AR352">
        <v>0</v>
      </c>
    </row>
    <row r="353" spans="1:46" hidden="1" x14ac:dyDescent="0.35">
      <c r="A353" t="s">
        <v>516</v>
      </c>
      <c r="B353" t="s">
        <v>517</v>
      </c>
      <c r="C353" t="s">
        <v>1044</v>
      </c>
      <c r="D353" t="s">
        <v>1045</v>
      </c>
      <c r="E353" t="s">
        <v>918</v>
      </c>
      <c r="F353" t="s">
        <v>919</v>
      </c>
      <c r="G353" t="str">
        <f>VLOOKUP(F353, 'FERC Acct Descriptions'!$A$2:$B$28, 2, FALSE)</f>
        <v>Operation Supervision and Engineering</v>
      </c>
      <c r="H353" t="s">
        <v>920</v>
      </c>
      <c r="I353" t="s">
        <v>919</v>
      </c>
      <c r="J353" t="s">
        <v>921</v>
      </c>
      <c r="K353" t="s">
        <v>922</v>
      </c>
      <c r="L353" t="s">
        <v>923</v>
      </c>
      <c r="M353" t="s">
        <v>924</v>
      </c>
      <c r="N353" t="s">
        <v>15</v>
      </c>
      <c r="O353" t="s">
        <v>16</v>
      </c>
      <c r="P353" t="s">
        <v>992</v>
      </c>
      <c r="Q353" t="s">
        <v>993</v>
      </c>
      <c r="R353" t="s">
        <v>342</v>
      </c>
      <c r="S353" t="s">
        <v>343</v>
      </c>
      <c r="T353" t="s">
        <v>118</v>
      </c>
      <c r="U353" t="s">
        <v>119</v>
      </c>
      <c r="V353" t="s">
        <v>120</v>
      </c>
      <c r="W353" t="s">
        <v>121</v>
      </c>
      <c r="X353" t="s">
        <v>322</v>
      </c>
      <c r="Y353" t="s">
        <v>323</v>
      </c>
      <c r="AA353">
        <v>32587.46</v>
      </c>
      <c r="AB353">
        <v>3488.22</v>
      </c>
      <c r="AC353">
        <v>883.82</v>
      </c>
      <c r="AD353">
        <v>36959.5</v>
      </c>
      <c r="AF353">
        <v>28864.45</v>
      </c>
      <c r="AG353">
        <v>151.12</v>
      </c>
      <c r="AH353">
        <v>2327.16</v>
      </c>
      <c r="AI353">
        <v>31342.73</v>
      </c>
      <c r="AJ353">
        <v>28864.45</v>
      </c>
      <c r="AK353">
        <v>2478.2799999999988</v>
      </c>
      <c r="AL353">
        <v>31342.73</v>
      </c>
      <c r="AP353">
        <v>28864.45</v>
      </c>
      <c r="AQ353">
        <v>2478.2799999999988</v>
      </c>
      <c r="AR353">
        <v>31342.73</v>
      </c>
    </row>
    <row r="354" spans="1:46" hidden="1" x14ac:dyDescent="0.35">
      <c r="A354" t="s">
        <v>516</v>
      </c>
      <c r="B354" t="s">
        <v>517</v>
      </c>
      <c r="C354" t="s">
        <v>1044</v>
      </c>
      <c r="D354" t="s">
        <v>1045</v>
      </c>
      <c r="E354" t="s">
        <v>927</v>
      </c>
      <c r="F354" t="s">
        <v>928</v>
      </c>
      <c r="G354" t="str">
        <f>VLOOKUP(F354, 'FERC Acct Descriptions'!$A$2:$B$28, 2, FALSE)</f>
        <v>Maintenance Supervision and Engineering</v>
      </c>
      <c r="H354" t="s">
        <v>929</v>
      </c>
      <c r="I354" t="s">
        <v>928</v>
      </c>
      <c r="J354" t="s">
        <v>930</v>
      </c>
      <c r="K354" t="s">
        <v>931</v>
      </c>
      <c r="L354" t="s">
        <v>923</v>
      </c>
      <c r="M354" t="s">
        <v>924</v>
      </c>
      <c r="N354" t="s">
        <v>15</v>
      </c>
      <c r="O354" t="s">
        <v>16</v>
      </c>
      <c r="P354" t="s">
        <v>992</v>
      </c>
      <c r="Q354" t="s">
        <v>993</v>
      </c>
      <c r="R354" t="s">
        <v>342</v>
      </c>
      <c r="S354" t="s">
        <v>343</v>
      </c>
      <c r="T354" t="s">
        <v>118</v>
      </c>
      <c r="U354" t="s">
        <v>119</v>
      </c>
      <c r="V354" t="s">
        <v>120</v>
      </c>
      <c r="W354" t="s">
        <v>121</v>
      </c>
      <c r="X354" t="s">
        <v>322</v>
      </c>
      <c r="Y354" t="s">
        <v>323</v>
      </c>
      <c r="AA354">
        <v>13565.59</v>
      </c>
      <c r="AB354">
        <v>1452.08</v>
      </c>
      <c r="AC354">
        <v>367.9</v>
      </c>
      <c r="AD354">
        <v>15385.57</v>
      </c>
      <c r="AF354">
        <v>12015.78</v>
      </c>
      <c r="AG354">
        <v>62.89</v>
      </c>
      <c r="AH354">
        <v>968.8</v>
      </c>
      <c r="AI354">
        <v>13047.47</v>
      </c>
      <c r="AJ354">
        <v>12015.78</v>
      </c>
      <c r="AK354">
        <v>1031.6899999999987</v>
      </c>
      <c r="AL354">
        <v>13047.47</v>
      </c>
      <c r="AP354">
        <v>12015.78</v>
      </c>
      <c r="AQ354">
        <v>1031.6899999999987</v>
      </c>
      <c r="AR354">
        <v>13047.47</v>
      </c>
    </row>
    <row r="355" spans="1:46" hidden="1" x14ac:dyDescent="0.35">
      <c r="A355" t="s">
        <v>516</v>
      </c>
      <c r="B355" t="s">
        <v>517</v>
      </c>
      <c r="C355" t="s">
        <v>1046</v>
      </c>
      <c r="D355" t="s">
        <v>1047</v>
      </c>
      <c r="E355" t="s">
        <v>918</v>
      </c>
      <c r="F355" t="s">
        <v>919</v>
      </c>
      <c r="G355" t="str">
        <f>VLOOKUP(F355, 'FERC Acct Descriptions'!$A$2:$B$28, 2, FALSE)</f>
        <v>Operation Supervision and Engineering</v>
      </c>
      <c r="H355" t="s">
        <v>920</v>
      </c>
      <c r="I355" t="s">
        <v>919</v>
      </c>
      <c r="J355" t="s">
        <v>921</v>
      </c>
      <c r="K355" t="s">
        <v>922</v>
      </c>
      <c r="L355" t="s">
        <v>923</v>
      </c>
      <c r="M355" t="s">
        <v>924</v>
      </c>
      <c r="N355" t="s">
        <v>15</v>
      </c>
      <c r="O355" t="s">
        <v>16</v>
      </c>
      <c r="P355" t="s">
        <v>992</v>
      </c>
      <c r="Q355" t="s">
        <v>993</v>
      </c>
      <c r="R355" t="s">
        <v>342</v>
      </c>
      <c r="S355" t="s">
        <v>343</v>
      </c>
      <c r="T355" t="s">
        <v>118</v>
      </c>
      <c r="U355" t="s">
        <v>119</v>
      </c>
      <c r="V355" t="s">
        <v>120</v>
      </c>
      <c r="W355" t="s">
        <v>121</v>
      </c>
      <c r="X355" t="s">
        <v>322</v>
      </c>
      <c r="Y355" t="s">
        <v>323</v>
      </c>
      <c r="AA355">
        <v>115041.25</v>
      </c>
      <c r="AB355">
        <v>1392.34</v>
      </c>
      <c r="AC355">
        <v>11895.73</v>
      </c>
      <c r="AD355">
        <v>128329.32</v>
      </c>
      <c r="AF355">
        <v>134099.12</v>
      </c>
      <c r="AG355">
        <v>1291.98</v>
      </c>
      <c r="AH355">
        <v>15568.28</v>
      </c>
      <c r="AI355">
        <v>150959.38</v>
      </c>
      <c r="AJ355">
        <v>134099.12</v>
      </c>
      <c r="AK355">
        <v>16860.260000000009</v>
      </c>
      <c r="AL355">
        <v>150959.38</v>
      </c>
      <c r="AP355">
        <v>134099.12</v>
      </c>
      <c r="AQ355">
        <v>16860.260000000009</v>
      </c>
      <c r="AR355">
        <v>150959.38</v>
      </c>
    </row>
    <row r="356" spans="1:46" hidden="1" x14ac:dyDescent="0.35">
      <c r="A356" t="s">
        <v>516</v>
      </c>
      <c r="B356" t="s">
        <v>517</v>
      </c>
      <c r="C356" t="s">
        <v>1046</v>
      </c>
      <c r="D356" t="s">
        <v>1047</v>
      </c>
      <c r="E356" t="s">
        <v>927</v>
      </c>
      <c r="F356" t="s">
        <v>928</v>
      </c>
      <c r="G356" t="str">
        <f>VLOOKUP(F356, 'FERC Acct Descriptions'!$A$2:$B$28, 2, FALSE)</f>
        <v>Maintenance Supervision and Engineering</v>
      </c>
      <c r="H356" t="s">
        <v>929</v>
      </c>
      <c r="I356" t="s">
        <v>928</v>
      </c>
      <c r="J356" t="s">
        <v>930</v>
      </c>
      <c r="K356" t="s">
        <v>931</v>
      </c>
      <c r="L356" t="s">
        <v>923</v>
      </c>
      <c r="M356" t="s">
        <v>924</v>
      </c>
      <c r="N356" t="s">
        <v>15</v>
      </c>
      <c r="O356" t="s">
        <v>16</v>
      </c>
      <c r="P356" t="s">
        <v>992</v>
      </c>
      <c r="Q356" t="s">
        <v>993</v>
      </c>
      <c r="R356" t="s">
        <v>342</v>
      </c>
      <c r="S356" t="s">
        <v>343</v>
      </c>
      <c r="T356" t="s">
        <v>118</v>
      </c>
      <c r="U356" t="s">
        <v>119</v>
      </c>
      <c r="V356" t="s">
        <v>120</v>
      </c>
      <c r="W356" t="s">
        <v>121</v>
      </c>
      <c r="X356" t="s">
        <v>322</v>
      </c>
      <c r="Y356" t="s">
        <v>323</v>
      </c>
      <c r="AA356">
        <v>47843.9</v>
      </c>
      <c r="AB356">
        <v>579.05999999999995</v>
      </c>
      <c r="AC356">
        <v>4947.21</v>
      </c>
      <c r="AD356">
        <v>53370.17</v>
      </c>
      <c r="AF356">
        <v>55769.74</v>
      </c>
      <c r="AG356">
        <v>537.33000000000004</v>
      </c>
      <c r="AH356">
        <v>6474.62</v>
      </c>
      <c r="AI356">
        <v>62781.69</v>
      </c>
      <c r="AJ356">
        <v>55769.74</v>
      </c>
      <c r="AK356">
        <v>7011.9500000000044</v>
      </c>
      <c r="AL356">
        <v>62781.69</v>
      </c>
      <c r="AP356">
        <v>55769.74</v>
      </c>
      <c r="AQ356">
        <v>7011.9500000000044</v>
      </c>
      <c r="AR356">
        <v>62781.69</v>
      </c>
    </row>
    <row r="357" spans="1:46" hidden="1" x14ac:dyDescent="0.35">
      <c r="A357" t="s">
        <v>516</v>
      </c>
      <c r="B357" t="s">
        <v>517</v>
      </c>
      <c r="C357" t="s">
        <v>1048</v>
      </c>
      <c r="D357" t="s">
        <v>1049</v>
      </c>
      <c r="E357" t="s">
        <v>80</v>
      </c>
      <c r="F357" t="s">
        <v>11</v>
      </c>
      <c r="G357" t="str">
        <f>VLOOKUP(F357, 'FERC Acct Descriptions'!$A$2:$B$28, 2, FALSE)</f>
        <v>Miscellaneous Transmission Expenses</v>
      </c>
      <c r="H357" t="s">
        <v>81</v>
      </c>
      <c r="I357" t="s">
        <v>11</v>
      </c>
      <c r="J357" t="s">
        <v>82</v>
      </c>
      <c r="K357" t="s">
        <v>83</v>
      </c>
      <c r="L357" t="s">
        <v>840</v>
      </c>
      <c r="M357" t="s">
        <v>841</v>
      </c>
      <c r="N357" t="s">
        <v>15</v>
      </c>
      <c r="O357" t="s">
        <v>16</v>
      </c>
      <c r="P357" t="s">
        <v>842</v>
      </c>
      <c r="Q357" t="s">
        <v>843</v>
      </c>
      <c r="R357" t="s">
        <v>342</v>
      </c>
      <c r="S357" t="s">
        <v>343</v>
      </c>
      <c r="T357" t="s">
        <v>118</v>
      </c>
      <c r="U357" t="s">
        <v>119</v>
      </c>
      <c r="V357" t="s">
        <v>120</v>
      </c>
      <c r="W357" t="s">
        <v>121</v>
      </c>
      <c r="X357" t="s">
        <v>159</v>
      </c>
      <c r="Y357" t="s">
        <v>160</v>
      </c>
      <c r="Z357">
        <v>1769265.01</v>
      </c>
      <c r="AB357">
        <v>0.06</v>
      </c>
      <c r="AC357">
        <v>-7823.59</v>
      </c>
      <c r="AD357">
        <v>1761441.48</v>
      </c>
      <c r="AE357">
        <v>2669511.2799999998</v>
      </c>
      <c r="AH357">
        <v>-3116.67</v>
      </c>
      <c r="AI357">
        <v>2666394.61</v>
      </c>
      <c r="AK357">
        <v>2666394.61</v>
      </c>
      <c r="AL357">
        <v>2666394.61</v>
      </c>
      <c r="AP357">
        <v>0</v>
      </c>
      <c r="AQ357">
        <v>2666394.61</v>
      </c>
      <c r="AR357">
        <v>2666394.61</v>
      </c>
    </row>
    <row r="358" spans="1:46" hidden="1" x14ac:dyDescent="0.35">
      <c r="A358" t="s">
        <v>516</v>
      </c>
      <c r="B358" t="s">
        <v>517</v>
      </c>
      <c r="C358" t="s">
        <v>1050</v>
      </c>
      <c r="D358" t="s">
        <v>1051</v>
      </c>
      <c r="E358" t="s">
        <v>80</v>
      </c>
      <c r="F358" t="s">
        <v>11</v>
      </c>
      <c r="G358" t="str">
        <f>VLOOKUP(F358, 'FERC Acct Descriptions'!$A$2:$B$28, 2, FALSE)</f>
        <v>Miscellaneous Transmission Expenses</v>
      </c>
      <c r="H358" t="s">
        <v>81</v>
      </c>
      <c r="I358" t="s">
        <v>11</v>
      </c>
      <c r="J358" t="s">
        <v>82</v>
      </c>
      <c r="K358" t="s">
        <v>83</v>
      </c>
      <c r="L358" t="s">
        <v>328</v>
      </c>
      <c r="M358" t="s">
        <v>329</v>
      </c>
      <c r="N358" t="s">
        <v>15</v>
      </c>
      <c r="O358" t="s">
        <v>16</v>
      </c>
      <c r="P358" t="s">
        <v>948</v>
      </c>
      <c r="Q358" t="s">
        <v>949</v>
      </c>
      <c r="R358" t="s">
        <v>342</v>
      </c>
      <c r="S358" t="s">
        <v>343</v>
      </c>
      <c r="T358" t="s">
        <v>118</v>
      </c>
      <c r="U358" t="s">
        <v>119</v>
      </c>
      <c r="V358" t="s">
        <v>120</v>
      </c>
      <c r="W358" t="s">
        <v>121</v>
      </c>
      <c r="X358" t="s">
        <v>322</v>
      </c>
      <c r="Y358" t="s">
        <v>323</v>
      </c>
      <c r="Z358">
        <v>177.39</v>
      </c>
      <c r="AA358">
        <v>317.83</v>
      </c>
      <c r="AB358">
        <v>0.42</v>
      </c>
      <c r="AC358">
        <v>-29.95</v>
      </c>
      <c r="AD358">
        <v>465.69</v>
      </c>
      <c r="AK358">
        <v>0</v>
      </c>
      <c r="AP358">
        <v>0</v>
      </c>
      <c r="AQ358">
        <v>0</v>
      </c>
      <c r="AR358">
        <v>0</v>
      </c>
    </row>
    <row r="359" spans="1:46" hidden="1" x14ac:dyDescent="0.35">
      <c r="A359" t="s">
        <v>516</v>
      </c>
      <c r="B359" t="s">
        <v>517</v>
      </c>
      <c r="C359" t="s">
        <v>1052</v>
      </c>
      <c r="D359" t="s">
        <v>1053</v>
      </c>
      <c r="E359" t="s">
        <v>80</v>
      </c>
      <c r="F359" t="s">
        <v>11</v>
      </c>
      <c r="G359" t="str">
        <f>VLOOKUP(F359, 'FERC Acct Descriptions'!$A$2:$B$28, 2, FALSE)</f>
        <v>Miscellaneous Transmission Expenses</v>
      </c>
      <c r="H359" t="s">
        <v>81</v>
      </c>
      <c r="I359" t="s">
        <v>11</v>
      </c>
      <c r="J359" t="s">
        <v>82</v>
      </c>
      <c r="K359" t="s">
        <v>83</v>
      </c>
      <c r="L359" t="s">
        <v>155</v>
      </c>
      <c r="M359" t="s">
        <v>156</v>
      </c>
      <c r="N359" t="s">
        <v>814</v>
      </c>
      <c r="O359" t="s">
        <v>815</v>
      </c>
      <c r="P359" t="s">
        <v>1054</v>
      </c>
      <c r="Q359" t="s">
        <v>1055</v>
      </c>
      <c r="R359" t="s">
        <v>342</v>
      </c>
      <c r="S359" t="s">
        <v>343</v>
      </c>
      <c r="T359" t="s">
        <v>118</v>
      </c>
      <c r="U359" t="s">
        <v>119</v>
      </c>
      <c r="V359" t="s">
        <v>120</v>
      </c>
      <c r="W359" t="s">
        <v>121</v>
      </c>
      <c r="X359" t="s">
        <v>159</v>
      </c>
      <c r="Y359" t="s">
        <v>160</v>
      </c>
      <c r="Z359">
        <v>224756.76</v>
      </c>
      <c r="AA359">
        <v>35147.480000000003</v>
      </c>
      <c r="AB359">
        <v>7.0000000000000007E-2</v>
      </c>
      <c r="AC359">
        <v>361.71</v>
      </c>
      <c r="AD359">
        <v>260266.02</v>
      </c>
      <c r="AE359">
        <v>187043.74</v>
      </c>
      <c r="AF359">
        <v>95497.11</v>
      </c>
      <c r="AG359">
        <v>0.52</v>
      </c>
      <c r="AH359">
        <v>698.72</v>
      </c>
      <c r="AI359">
        <v>283240.09000000003</v>
      </c>
      <c r="AJ359">
        <v>95497.11</v>
      </c>
      <c r="AK359">
        <v>187742.98000000004</v>
      </c>
      <c r="AL359">
        <v>283240.09000000003</v>
      </c>
      <c r="AP359">
        <v>95497.11</v>
      </c>
      <c r="AQ359">
        <v>187742.98000000004</v>
      </c>
      <c r="AR359">
        <v>283240.09000000003</v>
      </c>
    </row>
    <row r="360" spans="1:46" hidden="1" x14ac:dyDescent="0.35">
      <c r="A360" t="s">
        <v>516</v>
      </c>
      <c r="B360" t="s">
        <v>517</v>
      </c>
      <c r="C360" t="s">
        <v>1056</v>
      </c>
      <c r="D360" t="s">
        <v>1057</v>
      </c>
      <c r="E360" t="s">
        <v>80</v>
      </c>
      <c r="F360" t="s">
        <v>11</v>
      </c>
      <c r="G360" t="str">
        <f>VLOOKUP(F360, 'FERC Acct Descriptions'!$A$2:$B$28, 2, FALSE)</f>
        <v>Miscellaneous Transmission Expenses</v>
      </c>
      <c r="H360" t="s">
        <v>81</v>
      </c>
      <c r="I360" t="s">
        <v>11</v>
      </c>
      <c r="J360" t="s">
        <v>82</v>
      </c>
      <c r="K360" t="s">
        <v>83</v>
      </c>
      <c r="L360" t="s">
        <v>328</v>
      </c>
      <c r="M360" t="s">
        <v>329</v>
      </c>
      <c r="N360" t="s">
        <v>15</v>
      </c>
      <c r="O360" t="s">
        <v>16</v>
      </c>
      <c r="P360" t="s">
        <v>1058</v>
      </c>
      <c r="Q360" t="s">
        <v>1059</v>
      </c>
      <c r="R360" t="s">
        <v>342</v>
      </c>
      <c r="S360" t="s">
        <v>343</v>
      </c>
      <c r="T360" t="s">
        <v>118</v>
      </c>
      <c r="U360" t="s">
        <v>119</v>
      </c>
      <c r="V360" t="s">
        <v>120</v>
      </c>
      <c r="W360" t="s">
        <v>121</v>
      </c>
      <c r="X360" t="s">
        <v>179</v>
      </c>
      <c r="Y360" t="s">
        <v>180</v>
      </c>
      <c r="AC360">
        <v>280</v>
      </c>
      <c r="AD360">
        <v>280</v>
      </c>
      <c r="AK360">
        <v>0</v>
      </c>
      <c r="AP360">
        <v>0</v>
      </c>
      <c r="AQ360">
        <v>0</v>
      </c>
      <c r="AR360">
        <v>0</v>
      </c>
    </row>
    <row r="361" spans="1:46" hidden="1" x14ac:dyDescent="0.35">
      <c r="A361" t="s">
        <v>516</v>
      </c>
      <c r="B361" t="s">
        <v>517</v>
      </c>
      <c r="C361" t="s">
        <v>1060</v>
      </c>
      <c r="D361" t="s">
        <v>1061</v>
      </c>
      <c r="E361" t="s">
        <v>80</v>
      </c>
      <c r="F361" t="s">
        <v>11</v>
      </c>
      <c r="G361" t="str">
        <f>VLOOKUP(F361, 'FERC Acct Descriptions'!$A$2:$B$28, 2, FALSE)</f>
        <v>Miscellaneous Transmission Expenses</v>
      </c>
      <c r="H361" t="s">
        <v>81</v>
      </c>
      <c r="I361" t="s">
        <v>11</v>
      </c>
      <c r="J361" t="s">
        <v>82</v>
      </c>
      <c r="K361" t="s">
        <v>83</v>
      </c>
      <c r="L361" t="s">
        <v>155</v>
      </c>
      <c r="M361" t="s">
        <v>156</v>
      </c>
      <c r="N361" t="s">
        <v>814</v>
      </c>
      <c r="O361" t="s">
        <v>815</v>
      </c>
      <c r="P361" t="s">
        <v>346</v>
      </c>
      <c r="Q361" t="s">
        <v>347</v>
      </c>
      <c r="R361" t="s">
        <v>342</v>
      </c>
      <c r="S361" t="s">
        <v>343</v>
      </c>
      <c r="T361" t="s">
        <v>118</v>
      </c>
      <c r="U361" t="s">
        <v>119</v>
      </c>
      <c r="V361" t="s">
        <v>120</v>
      </c>
      <c r="W361" t="s">
        <v>121</v>
      </c>
      <c r="X361" t="s">
        <v>159</v>
      </c>
      <c r="Y361" t="s">
        <v>160</v>
      </c>
      <c r="Z361">
        <v>72893.03</v>
      </c>
      <c r="AA361">
        <v>120602.55</v>
      </c>
      <c r="AC361">
        <v>2362.7199999999998</v>
      </c>
      <c r="AD361">
        <v>195858.3</v>
      </c>
      <c r="AE361">
        <v>207133.84</v>
      </c>
      <c r="AF361">
        <v>199016.05</v>
      </c>
      <c r="AG361">
        <v>1.36</v>
      </c>
      <c r="AH361">
        <v>3476.38</v>
      </c>
      <c r="AI361">
        <v>409627.63</v>
      </c>
      <c r="AJ361">
        <v>199016.05</v>
      </c>
      <c r="AK361">
        <v>210611.58000000002</v>
      </c>
      <c r="AL361">
        <v>409627.63</v>
      </c>
      <c r="AP361">
        <v>199016.05</v>
      </c>
      <c r="AQ361">
        <v>210611.58000000002</v>
      </c>
      <c r="AR361">
        <v>409627.63</v>
      </c>
    </row>
    <row r="362" spans="1:46" hidden="1" x14ac:dyDescent="0.35">
      <c r="A362" t="s">
        <v>516</v>
      </c>
      <c r="B362" t="s">
        <v>517</v>
      </c>
      <c r="C362" t="s">
        <v>1062</v>
      </c>
      <c r="D362" t="s">
        <v>1063</v>
      </c>
      <c r="E362" t="s">
        <v>80</v>
      </c>
      <c r="F362" t="s">
        <v>11</v>
      </c>
      <c r="G362" t="str">
        <f>VLOOKUP(F362, 'FERC Acct Descriptions'!$A$2:$B$28, 2, FALSE)</f>
        <v>Miscellaneous Transmission Expenses</v>
      </c>
      <c r="H362" t="s">
        <v>81</v>
      </c>
      <c r="I362" t="s">
        <v>11</v>
      </c>
      <c r="J362" t="s">
        <v>82</v>
      </c>
      <c r="K362" t="s">
        <v>83</v>
      </c>
      <c r="L362" t="s">
        <v>618</v>
      </c>
      <c r="M362" t="s">
        <v>483</v>
      </c>
      <c r="N362" t="s">
        <v>15</v>
      </c>
      <c r="O362" t="s">
        <v>16</v>
      </c>
      <c r="P362" t="s">
        <v>482</v>
      </c>
      <c r="Q362" t="s">
        <v>483</v>
      </c>
      <c r="R362" t="s">
        <v>342</v>
      </c>
      <c r="S362" t="s">
        <v>343</v>
      </c>
      <c r="T362" t="s">
        <v>118</v>
      </c>
      <c r="U362" t="s">
        <v>119</v>
      </c>
      <c r="V362" t="s">
        <v>120</v>
      </c>
      <c r="W362" t="s">
        <v>121</v>
      </c>
      <c r="X362" t="s">
        <v>179</v>
      </c>
      <c r="Y362" t="s">
        <v>180</v>
      </c>
      <c r="Z362">
        <v>3917721.91</v>
      </c>
      <c r="AA362">
        <v>395.41</v>
      </c>
      <c r="AB362">
        <v>0.02</v>
      </c>
      <c r="AC362">
        <v>-41610.6</v>
      </c>
      <c r="AD362">
        <v>3876506.74</v>
      </c>
      <c r="AE362">
        <v>-853333.21</v>
      </c>
      <c r="AF362">
        <v>354.17</v>
      </c>
      <c r="AH362">
        <v>-132789.22</v>
      </c>
      <c r="AI362">
        <v>-985768.26</v>
      </c>
      <c r="AJ362">
        <v>354.17</v>
      </c>
      <c r="AK362">
        <v>-986122.43</v>
      </c>
      <c r="AL362">
        <v>-985768.26</v>
      </c>
      <c r="AO362">
        <v>0</v>
      </c>
      <c r="AP362">
        <v>354.17</v>
      </c>
      <c r="AQ362">
        <v>-986122.43</v>
      </c>
      <c r="AR362">
        <v>-985768.26</v>
      </c>
    </row>
    <row r="363" spans="1:46" hidden="1" x14ac:dyDescent="0.35">
      <c r="A363" t="s">
        <v>516</v>
      </c>
      <c r="B363" t="s">
        <v>517</v>
      </c>
      <c r="C363" t="s">
        <v>1062</v>
      </c>
      <c r="D363" t="s">
        <v>1063</v>
      </c>
      <c r="E363" t="s">
        <v>423</v>
      </c>
      <c r="F363" t="s">
        <v>424</v>
      </c>
      <c r="G363" t="str">
        <f>VLOOKUP(F363, 'FERC Acct Descriptions'!$A$2:$B$28, 2, FALSE)</f>
        <v>Maintenance of Overhead Lines</v>
      </c>
      <c r="H363" t="s">
        <v>425</v>
      </c>
      <c r="I363" t="s">
        <v>424</v>
      </c>
      <c r="J363" t="s">
        <v>82</v>
      </c>
      <c r="K363" t="s">
        <v>83</v>
      </c>
      <c r="L363" t="s">
        <v>618</v>
      </c>
      <c r="M363" t="s">
        <v>483</v>
      </c>
      <c r="N363" t="s">
        <v>15</v>
      </c>
      <c r="O363" t="s">
        <v>16</v>
      </c>
      <c r="P363" t="s">
        <v>482</v>
      </c>
      <c r="Q363" t="s">
        <v>483</v>
      </c>
      <c r="R363" t="s">
        <v>342</v>
      </c>
      <c r="S363" t="s">
        <v>343</v>
      </c>
      <c r="T363" t="s">
        <v>118</v>
      </c>
      <c r="U363" t="s">
        <v>119</v>
      </c>
      <c r="V363" t="s">
        <v>120</v>
      </c>
      <c r="W363" t="s">
        <v>121</v>
      </c>
      <c r="X363" t="s">
        <v>179</v>
      </c>
      <c r="Y363" t="s">
        <v>180</v>
      </c>
      <c r="AH363">
        <v>8908472.1600000001</v>
      </c>
      <c r="AI363">
        <v>8908472.1600000001</v>
      </c>
      <c r="AK363">
        <v>8908472.1600000001</v>
      </c>
      <c r="AL363">
        <v>8908472.1600000001</v>
      </c>
      <c r="AN363">
        <v>-8907722.1600000001</v>
      </c>
      <c r="AO363">
        <v>-8907722.1600000001</v>
      </c>
      <c r="AP363">
        <v>0</v>
      </c>
      <c r="AQ363">
        <v>750</v>
      </c>
      <c r="AR363">
        <v>750</v>
      </c>
      <c r="AS363" t="s">
        <v>1064</v>
      </c>
      <c r="AT363" t="s">
        <v>747</v>
      </c>
    </row>
    <row r="364" spans="1:46" hidden="1" x14ac:dyDescent="0.35">
      <c r="A364" t="s">
        <v>516</v>
      </c>
      <c r="B364" t="s">
        <v>517</v>
      </c>
      <c r="C364" t="s">
        <v>1065</v>
      </c>
      <c r="D364" t="s">
        <v>1063</v>
      </c>
      <c r="E364" t="s">
        <v>80</v>
      </c>
      <c r="F364" t="s">
        <v>11</v>
      </c>
      <c r="G364" t="str">
        <f>VLOOKUP(F364, 'FERC Acct Descriptions'!$A$2:$B$28, 2, FALSE)</f>
        <v>Miscellaneous Transmission Expenses</v>
      </c>
      <c r="H364" t="s">
        <v>81</v>
      </c>
      <c r="I364" t="s">
        <v>11</v>
      </c>
      <c r="J364" t="s">
        <v>82</v>
      </c>
      <c r="K364" t="s">
        <v>83</v>
      </c>
      <c r="L364" t="s">
        <v>561</v>
      </c>
      <c r="M364" t="s">
        <v>562</v>
      </c>
      <c r="N364" t="s">
        <v>563</v>
      </c>
      <c r="O364" t="s">
        <v>564</v>
      </c>
      <c r="P364" t="s">
        <v>565</v>
      </c>
      <c r="Q364" t="s">
        <v>566</v>
      </c>
      <c r="R364" t="s">
        <v>342</v>
      </c>
      <c r="S364" t="s">
        <v>343</v>
      </c>
      <c r="T364" t="s">
        <v>118</v>
      </c>
      <c r="U364" t="s">
        <v>119</v>
      </c>
      <c r="V364" t="s">
        <v>120</v>
      </c>
      <c r="W364" t="s">
        <v>121</v>
      </c>
      <c r="X364" t="s">
        <v>179</v>
      </c>
      <c r="Y364" t="s">
        <v>180</v>
      </c>
      <c r="Z364">
        <v>-15192.48</v>
      </c>
      <c r="AA364">
        <v>21.97</v>
      </c>
      <c r="AC364">
        <v>-156844.35999999999</v>
      </c>
      <c r="AD364">
        <v>-172014.87</v>
      </c>
      <c r="AE364">
        <v>146032.57</v>
      </c>
      <c r="AF364">
        <v>2484.0700000000002</v>
      </c>
      <c r="AG364">
        <v>113.2</v>
      </c>
      <c r="AH364">
        <v>-134885.74</v>
      </c>
      <c r="AI364">
        <v>13744.1</v>
      </c>
      <c r="AJ364">
        <v>2484.0700000000002</v>
      </c>
      <c r="AK364">
        <v>11260.03</v>
      </c>
      <c r="AL364">
        <v>13744.1</v>
      </c>
      <c r="AP364">
        <v>2484.0700000000002</v>
      </c>
      <c r="AQ364">
        <v>11260.03</v>
      </c>
      <c r="AR364">
        <v>13744.1</v>
      </c>
    </row>
    <row r="365" spans="1:46" hidden="1" x14ac:dyDescent="0.35">
      <c r="A365" t="s">
        <v>516</v>
      </c>
      <c r="B365" t="s">
        <v>517</v>
      </c>
      <c r="C365" t="s">
        <v>1066</v>
      </c>
      <c r="D365" t="s">
        <v>1067</v>
      </c>
      <c r="E365" t="s">
        <v>80</v>
      </c>
      <c r="F365" t="s">
        <v>11</v>
      </c>
      <c r="G365" t="str">
        <f>VLOOKUP(F365, 'FERC Acct Descriptions'!$A$2:$B$28, 2, FALSE)</f>
        <v>Miscellaneous Transmission Expenses</v>
      </c>
      <c r="H365" t="s">
        <v>81</v>
      </c>
      <c r="I365" t="s">
        <v>11</v>
      </c>
      <c r="J365" t="s">
        <v>82</v>
      </c>
      <c r="K365" t="s">
        <v>83</v>
      </c>
      <c r="L365" t="s">
        <v>155</v>
      </c>
      <c r="M365" t="s">
        <v>156</v>
      </c>
      <c r="N365" t="s">
        <v>1068</v>
      </c>
      <c r="O365" t="s">
        <v>1069</v>
      </c>
      <c r="P365" t="s">
        <v>832</v>
      </c>
      <c r="Q365" t="s">
        <v>833</v>
      </c>
      <c r="R365" t="s">
        <v>342</v>
      </c>
      <c r="S365" t="s">
        <v>343</v>
      </c>
      <c r="T365" t="s">
        <v>118</v>
      </c>
      <c r="U365" t="s">
        <v>119</v>
      </c>
      <c r="V365" t="s">
        <v>120</v>
      </c>
      <c r="W365" t="s">
        <v>121</v>
      </c>
      <c r="X365" t="s">
        <v>159</v>
      </c>
      <c r="Y365" t="s">
        <v>160</v>
      </c>
      <c r="Z365">
        <v>345.18</v>
      </c>
      <c r="AA365">
        <v>322862.44</v>
      </c>
      <c r="AC365">
        <v>5406.09</v>
      </c>
      <c r="AD365">
        <v>328613.71000000002</v>
      </c>
      <c r="AE365">
        <v>678.85</v>
      </c>
      <c r="AF365">
        <v>379897.55</v>
      </c>
      <c r="AH365">
        <v>7715.51</v>
      </c>
      <c r="AI365">
        <v>388291.91</v>
      </c>
      <c r="AJ365">
        <v>379897.55</v>
      </c>
      <c r="AK365">
        <v>8394.359999999986</v>
      </c>
      <c r="AL365">
        <v>388291.91</v>
      </c>
      <c r="AP365">
        <v>379897.55</v>
      </c>
      <c r="AQ365">
        <v>8394.359999999986</v>
      </c>
      <c r="AR365">
        <v>388291.91</v>
      </c>
    </row>
    <row r="366" spans="1:46" hidden="1" x14ac:dyDescent="0.35">
      <c r="A366" t="s">
        <v>516</v>
      </c>
      <c r="B366" t="s">
        <v>517</v>
      </c>
      <c r="C366" t="s">
        <v>1066</v>
      </c>
      <c r="D366" t="s">
        <v>1067</v>
      </c>
      <c r="E366" t="s">
        <v>80</v>
      </c>
      <c r="F366" t="s">
        <v>11</v>
      </c>
      <c r="G366" t="str">
        <f>VLOOKUP(F366, 'FERC Acct Descriptions'!$A$2:$B$28, 2, FALSE)</f>
        <v>Miscellaneous Transmission Expenses</v>
      </c>
      <c r="H366" t="s">
        <v>81</v>
      </c>
      <c r="I366" t="s">
        <v>11</v>
      </c>
      <c r="J366" t="s">
        <v>82</v>
      </c>
      <c r="K366" t="s">
        <v>83</v>
      </c>
      <c r="L366" t="s">
        <v>155</v>
      </c>
      <c r="M366" t="s">
        <v>156</v>
      </c>
      <c r="N366" t="s">
        <v>15</v>
      </c>
      <c r="O366" t="s">
        <v>16</v>
      </c>
      <c r="P366" t="s">
        <v>832</v>
      </c>
      <c r="Q366" t="s">
        <v>833</v>
      </c>
      <c r="R366" t="s">
        <v>342</v>
      </c>
      <c r="S366" t="s">
        <v>343</v>
      </c>
      <c r="T366" t="s">
        <v>118</v>
      </c>
      <c r="U366" t="s">
        <v>119</v>
      </c>
      <c r="V366" t="s">
        <v>120</v>
      </c>
      <c r="W366" t="s">
        <v>121</v>
      </c>
      <c r="X366" t="s">
        <v>159</v>
      </c>
      <c r="Y366" t="s">
        <v>160</v>
      </c>
      <c r="Z366">
        <v>1285.67</v>
      </c>
      <c r="AA366">
        <v>113067.25</v>
      </c>
      <c r="AC366">
        <v>2178.19</v>
      </c>
      <c r="AD366">
        <v>116531.11</v>
      </c>
      <c r="AE366">
        <v>276.69</v>
      </c>
      <c r="AF366">
        <v>151873.66</v>
      </c>
      <c r="AH366">
        <v>3023.84</v>
      </c>
      <c r="AI366">
        <v>155174.19</v>
      </c>
      <c r="AJ366">
        <v>151873.66</v>
      </c>
      <c r="AK366">
        <v>3300.5299999999988</v>
      </c>
      <c r="AL366">
        <v>155174.19</v>
      </c>
      <c r="AP366">
        <v>151873.66</v>
      </c>
      <c r="AQ366">
        <v>3300.5299999999988</v>
      </c>
      <c r="AR366">
        <v>155174.19</v>
      </c>
    </row>
    <row r="367" spans="1:46" hidden="1" x14ac:dyDescent="0.35">
      <c r="A367" t="s">
        <v>516</v>
      </c>
      <c r="B367" t="s">
        <v>517</v>
      </c>
      <c r="C367" t="s">
        <v>1070</v>
      </c>
      <c r="D367" t="s">
        <v>1071</v>
      </c>
      <c r="E367" t="s">
        <v>423</v>
      </c>
      <c r="F367" t="s">
        <v>424</v>
      </c>
      <c r="G367" t="str">
        <f>VLOOKUP(F367, 'FERC Acct Descriptions'!$A$2:$B$28, 2, FALSE)</f>
        <v>Maintenance of Overhead Lines</v>
      </c>
      <c r="H367" t="s">
        <v>425</v>
      </c>
      <c r="I367" t="s">
        <v>424</v>
      </c>
      <c r="J367" t="s">
        <v>621</v>
      </c>
      <c r="K367" t="s">
        <v>622</v>
      </c>
      <c r="L367" t="s">
        <v>618</v>
      </c>
      <c r="M367" t="s">
        <v>483</v>
      </c>
      <c r="N367" t="s">
        <v>754</v>
      </c>
      <c r="O367" t="s">
        <v>755</v>
      </c>
      <c r="P367" t="s">
        <v>1072</v>
      </c>
      <c r="Q367" t="s">
        <v>1073</v>
      </c>
      <c r="R367" t="s">
        <v>342</v>
      </c>
      <c r="S367" t="s">
        <v>343</v>
      </c>
      <c r="T367" t="s">
        <v>118</v>
      </c>
      <c r="U367" t="s">
        <v>119</v>
      </c>
      <c r="V367" t="s">
        <v>120</v>
      </c>
      <c r="W367" t="s">
        <v>121</v>
      </c>
      <c r="X367" t="s">
        <v>179</v>
      </c>
      <c r="Y367" t="s">
        <v>180</v>
      </c>
      <c r="Z367">
        <v>45</v>
      </c>
      <c r="AA367">
        <v>1023.06</v>
      </c>
      <c r="AC367">
        <v>-589.91999999999996</v>
      </c>
      <c r="AD367">
        <v>478.14</v>
      </c>
      <c r="AE367">
        <v>0</v>
      </c>
      <c r="AH367">
        <v>0</v>
      </c>
      <c r="AI367">
        <v>0</v>
      </c>
      <c r="AK367">
        <v>0</v>
      </c>
      <c r="AL367">
        <v>0</v>
      </c>
      <c r="AP367">
        <v>0</v>
      </c>
      <c r="AQ367">
        <v>0</v>
      </c>
      <c r="AR367">
        <v>0</v>
      </c>
    </row>
    <row r="368" spans="1:46" hidden="1" x14ac:dyDescent="0.35">
      <c r="A368" t="s">
        <v>516</v>
      </c>
      <c r="B368" t="s">
        <v>517</v>
      </c>
      <c r="C368" t="s">
        <v>1074</v>
      </c>
      <c r="D368" t="s">
        <v>1075</v>
      </c>
      <c r="E368" t="s">
        <v>80</v>
      </c>
      <c r="F368" t="s">
        <v>11</v>
      </c>
      <c r="G368" t="str">
        <f>VLOOKUP(F368, 'FERC Acct Descriptions'!$A$2:$B$28, 2, FALSE)</f>
        <v>Miscellaneous Transmission Expenses</v>
      </c>
      <c r="H368" t="s">
        <v>81</v>
      </c>
      <c r="I368" t="s">
        <v>11</v>
      </c>
      <c r="J368" t="s">
        <v>82</v>
      </c>
      <c r="K368" t="s">
        <v>83</v>
      </c>
      <c r="L368" t="s">
        <v>618</v>
      </c>
      <c r="M368" t="s">
        <v>483</v>
      </c>
      <c r="N368" t="s">
        <v>1076</v>
      </c>
      <c r="O368" t="s">
        <v>1077</v>
      </c>
      <c r="P368" t="s">
        <v>1072</v>
      </c>
      <c r="Q368" t="s">
        <v>1073</v>
      </c>
      <c r="R368" t="s">
        <v>342</v>
      </c>
      <c r="S368" t="s">
        <v>343</v>
      </c>
      <c r="T368" t="s">
        <v>118</v>
      </c>
      <c r="U368" t="s">
        <v>119</v>
      </c>
      <c r="V368" t="s">
        <v>120</v>
      </c>
      <c r="W368" t="s">
        <v>121</v>
      </c>
      <c r="X368" t="s">
        <v>179</v>
      </c>
      <c r="Y368" t="s">
        <v>180</v>
      </c>
      <c r="AE368">
        <v>2829.55</v>
      </c>
      <c r="AI368">
        <v>2829.55</v>
      </c>
      <c r="AK368">
        <v>2829.55</v>
      </c>
      <c r="AL368">
        <v>2829.55</v>
      </c>
      <c r="AP368">
        <v>0</v>
      </c>
      <c r="AQ368">
        <v>2829.55</v>
      </c>
      <c r="AR368">
        <v>2829.55</v>
      </c>
    </row>
    <row r="369" spans="1:44" hidden="1" x14ac:dyDescent="0.35">
      <c r="A369" t="s">
        <v>516</v>
      </c>
      <c r="B369" t="s">
        <v>517</v>
      </c>
      <c r="C369" t="s">
        <v>1074</v>
      </c>
      <c r="D369" t="s">
        <v>1075</v>
      </c>
      <c r="E369" t="s">
        <v>423</v>
      </c>
      <c r="F369" t="s">
        <v>424</v>
      </c>
      <c r="G369" t="str">
        <f>VLOOKUP(F369, 'FERC Acct Descriptions'!$A$2:$B$28, 2, FALSE)</f>
        <v>Maintenance of Overhead Lines</v>
      </c>
      <c r="H369" t="s">
        <v>425</v>
      </c>
      <c r="I369" t="s">
        <v>424</v>
      </c>
      <c r="J369" t="s">
        <v>621</v>
      </c>
      <c r="K369" t="s">
        <v>622</v>
      </c>
      <c r="L369" t="s">
        <v>618</v>
      </c>
      <c r="M369" t="s">
        <v>483</v>
      </c>
      <c r="N369" t="s">
        <v>754</v>
      </c>
      <c r="O369" t="s">
        <v>755</v>
      </c>
      <c r="P369" t="s">
        <v>1072</v>
      </c>
      <c r="Q369" t="s">
        <v>1073</v>
      </c>
      <c r="R369" t="s">
        <v>342</v>
      </c>
      <c r="S369" t="s">
        <v>343</v>
      </c>
      <c r="T369" t="s">
        <v>118</v>
      </c>
      <c r="U369" t="s">
        <v>119</v>
      </c>
      <c r="V369" t="s">
        <v>120</v>
      </c>
      <c r="W369" t="s">
        <v>121</v>
      </c>
      <c r="X369" t="s">
        <v>179</v>
      </c>
      <c r="Y369" t="s">
        <v>180</v>
      </c>
      <c r="Z369">
        <v>0</v>
      </c>
      <c r="AA369">
        <v>627.13</v>
      </c>
      <c r="AC369">
        <v>-590.72</v>
      </c>
      <c r="AD369">
        <v>36.409999999999997</v>
      </c>
      <c r="AE369">
        <v>0</v>
      </c>
      <c r="AF369">
        <v>8.2899999999999991</v>
      </c>
      <c r="AH369">
        <v>-10.85</v>
      </c>
      <c r="AI369">
        <v>-2.56</v>
      </c>
      <c r="AJ369">
        <v>8.2899999999999991</v>
      </c>
      <c r="AK369">
        <v>-10.85</v>
      </c>
      <c r="AL369">
        <v>-2.56</v>
      </c>
      <c r="AP369">
        <v>8.2899999999999991</v>
      </c>
      <c r="AQ369">
        <v>-10.85</v>
      </c>
      <c r="AR369">
        <v>-2.56</v>
      </c>
    </row>
    <row r="370" spans="1:44" hidden="1" x14ac:dyDescent="0.35">
      <c r="A370" t="s">
        <v>516</v>
      </c>
      <c r="B370" t="s">
        <v>517</v>
      </c>
      <c r="C370" t="s">
        <v>1074</v>
      </c>
      <c r="D370" t="s">
        <v>1075</v>
      </c>
      <c r="E370" t="s">
        <v>423</v>
      </c>
      <c r="F370" t="s">
        <v>424</v>
      </c>
      <c r="G370" t="str">
        <f>VLOOKUP(F370, 'FERC Acct Descriptions'!$A$2:$B$28, 2, FALSE)</f>
        <v>Maintenance of Overhead Lines</v>
      </c>
      <c r="H370" t="s">
        <v>425</v>
      </c>
      <c r="I370" t="s">
        <v>424</v>
      </c>
      <c r="J370" t="s">
        <v>621</v>
      </c>
      <c r="K370" t="s">
        <v>622</v>
      </c>
      <c r="L370" t="s">
        <v>618</v>
      </c>
      <c r="M370" t="s">
        <v>483</v>
      </c>
      <c r="N370" t="s">
        <v>1076</v>
      </c>
      <c r="O370" t="s">
        <v>1077</v>
      </c>
      <c r="P370" t="s">
        <v>1072</v>
      </c>
      <c r="Q370" t="s">
        <v>1073</v>
      </c>
      <c r="R370" t="s">
        <v>342</v>
      </c>
      <c r="S370" t="s">
        <v>343</v>
      </c>
      <c r="T370" t="s">
        <v>118</v>
      </c>
      <c r="U370" t="s">
        <v>119</v>
      </c>
      <c r="V370" t="s">
        <v>120</v>
      </c>
      <c r="W370" t="s">
        <v>121</v>
      </c>
      <c r="X370" t="s">
        <v>179</v>
      </c>
      <c r="Y370" t="s">
        <v>180</v>
      </c>
      <c r="Z370">
        <v>0.43</v>
      </c>
      <c r="AA370">
        <v>5044.16</v>
      </c>
      <c r="AC370">
        <v>-4467.93</v>
      </c>
      <c r="AD370">
        <v>576.66</v>
      </c>
      <c r="AE370">
        <v>0</v>
      </c>
      <c r="AI370">
        <v>0</v>
      </c>
      <c r="AK370">
        <v>0</v>
      </c>
      <c r="AL370">
        <v>0</v>
      </c>
      <c r="AP370">
        <v>0</v>
      </c>
      <c r="AQ370">
        <v>0</v>
      </c>
      <c r="AR370">
        <v>0</v>
      </c>
    </row>
    <row r="371" spans="1:44" hidden="1" x14ac:dyDescent="0.35">
      <c r="A371" t="s">
        <v>516</v>
      </c>
      <c r="B371" t="s">
        <v>517</v>
      </c>
      <c r="C371" t="s">
        <v>1078</v>
      </c>
      <c r="D371" t="s">
        <v>1079</v>
      </c>
      <c r="E371" t="s">
        <v>423</v>
      </c>
      <c r="F371" t="s">
        <v>424</v>
      </c>
      <c r="G371" t="str">
        <f>VLOOKUP(F371, 'FERC Acct Descriptions'!$A$2:$B$28, 2, FALSE)</f>
        <v>Maintenance of Overhead Lines</v>
      </c>
      <c r="H371" t="s">
        <v>425</v>
      </c>
      <c r="I371" t="s">
        <v>424</v>
      </c>
      <c r="J371" t="s">
        <v>621</v>
      </c>
      <c r="K371" t="s">
        <v>622</v>
      </c>
      <c r="L371" t="s">
        <v>618</v>
      </c>
      <c r="M371" t="s">
        <v>483</v>
      </c>
      <c r="N371" t="s">
        <v>754</v>
      </c>
      <c r="O371" t="s">
        <v>755</v>
      </c>
      <c r="P371" t="s">
        <v>1072</v>
      </c>
      <c r="Q371" t="s">
        <v>1073</v>
      </c>
      <c r="R371" t="s">
        <v>342</v>
      </c>
      <c r="S371" t="s">
        <v>343</v>
      </c>
      <c r="T371" t="s">
        <v>118</v>
      </c>
      <c r="U371" t="s">
        <v>119</v>
      </c>
      <c r="V371" t="s">
        <v>120</v>
      </c>
      <c r="W371" t="s">
        <v>121</v>
      </c>
      <c r="X371" t="s">
        <v>179</v>
      </c>
      <c r="Y371" t="s">
        <v>180</v>
      </c>
      <c r="Z371">
        <v>8528.51</v>
      </c>
      <c r="AA371">
        <v>223.57</v>
      </c>
      <c r="AC371">
        <v>-159.01</v>
      </c>
      <c r="AD371">
        <v>8593.07</v>
      </c>
      <c r="AE371">
        <v>0</v>
      </c>
      <c r="AI371">
        <v>0</v>
      </c>
      <c r="AK371">
        <v>0</v>
      </c>
      <c r="AL371">
        <v>0</v>
      </c>
      <c r="AP371">
        <v>0</v>
      </c>
      <c r="AQ371">
        <v>0</v>
      </c>
      <c r="AR371">
        <v>0</v>
      </c>
    </row>
    <row r="372" spans="1:44" hidden="1" x14ac:dyDescent="0.35">
      <c r="A372" t="s">
        <v>516</v>
      </c>
      <c r="B372" t="s">
        <v>517</v>
      </c>
      <c r="C372" t="s">
        <v>1078</v>
      </c>
      <c r="D372" t="s">
        <v>1079</v>
      </c>
      <c r="E372" t="s">
        <v>423</v>
      </c>
      <c r="F372" t="s">
        <v>424</v>
      </c>
      <c r="G372" t="str">
        <f>VLOOKUP(F372, 'FERC Acct Descriptions'!$A$2:$B$28, 2, FALSE)</f>
        <v>Maintenance of Overhead Lines</v>
      </c>
      <c r="H372" t="s">
        <v>425</v>
      </c>
      <c r="I372" t="s">
        <v>424</v>
      </c>
      <c r="J372" t="s">
        <v>621</v>
      </c>
      <c r="K372" t="s">
        <v>622</v>
      </c>
      <c r="L372" t="s">
        <v>618</v>
      </c>
      <c r="M372" t="s">
        <v>483</v>
      </c>
      <c r="N372" t="s">
        <v>1076</v>
      </c>
      <c r="O372" t="s">
        <v>1077</v>
      </c>
      <c r="P372" t="s">
        <v>1072</v>
      </c>
      <c r="Q372" t="s">
        <v>1073</v>
      </c>
      <c r="R372" t="s">
        <v>342</v>
      </c>
      <c r="S372" t="s">
        <v>343</v>
      </c>
      <c r="T372" t="s">
        <v>118</v>
      </c>
      <c r="U372" t="s">
        <v>119</v>
      </c>
      <c r="V372" t="s">
        <v>120</v>
      </c>
      <c r="W372" t="s">
        <v>121</v>
      </c>
      <c r="X372" t="s">
        <v>179</v>
      </c>
      <c r="Y372" t="s">
        <v>180</v>
      </c>
      <c r="Z372">
        <v>1412.61</v>
      </c>
      <c r="AA372">
        <v>1643.06</v>
      </c>
      <c r="AC372">
        <v>-151.47</v>
      </c>
      <c r="AD372">
        <v>2904.2</v>
      </c>
      <c r="AE372">
        <v>0</v>
      </c>
      <c r="AF372">
        <v>9.16</v>
      </c>
      <c r="AH372">
        <v>-12.85</v>
      </c>
      <c r="AI372">
        <v>-3.69</v>
      </c>
      <c r="AJ372">
        <v>9.16</v>
      </c>
      <c r="AK372">
        <v>-12.85</v>
      </c>
      <c r="AL372">
        <v>-3.69</v>
      </c>
      <c r="AP372">
        <v>9.16</v>
      </c>
      <c r="AQ372">
        <v>-12.85</v>
      </c>
      <c r="AR372">
        <v>-3.69</v>
      </c>
    </row>
    <row r="373" spans="1:44" hidden="1" x14ac:dyDescent="0.35">
      <c r="A373" t="s">
        <v>516</v>
      </c>
      <c r="B373" t="s">
        <v>517</v>
      </c>
      <c r="C373" t="s">
        <v>1080</v>
      </c>
      <c r="D373" t="s">
        <v>1081</v>
      </c>
      <c r="E373" t="s">
        <v>423</v>
      </c>
      <c r="F373" t="s">
        <v>424</v>
      </c>
      <c r="G373" t="str">
        <f>VLOOKUP(F373, 'FERC Acct Descriptions'!$A$2:$B$28, 2, FALSE)</f>
        <v>Maintenance of Overhead Lines</v>
      </c>
      <c r="H373" t="s">
        <v>425</v>
      </c>
      <c r="I373" t="s">
        <v>424</v>
      </c>
      <c r="J373" t="s">
        <v>621</v>
      </c>
      <c r="K373" t="s">
        <v>622</v>
      </c>
      <c r="L373" t="s">
        <v>618</v>
      </c>
      <c r="M373" t="s">
        <v>483</v>
      </c>
      <c r="N373" t="s">
        <v>754</v>
      </c>
      <c r="O373" t="s">
        <v>755</v>
      </c>
      <c r="P373" t="s">
        <v>1072</v>
      </c>
      <c r="Q373" t="s">
        <v>1073</v>
      </c>
      <c r="R373" t="s">
        <v>342</v>
      </c>
      <c r="S373" t="s">
        <v>343</v>
      </c>
      <c r="T373" t="s">
        <v>118</v>
      </c>
      <c r="U373" t="s">
        <v>119</v>
      </c>
      <c r="V373" t="s">
        <v>120</v>
      </c>
      <c r="W373" t="s">
        <v>121</v>
      </c>
      <c r="X373" t="s">
        <v>179</v>
      </c>
      <c r="Y373" t="s">
        <v>180</v>
      </c>
      <c r="Z373">
        <v>948.12</v>
      </c>
      <c r="AA373">
        <v>1382.8</v>
      </c>
      <c r="AC373">
        <v>-1028.1600000000001</v>
      </c>
      <c r="AD373">
        <v>1302.76</v>
      </c>
      <c r="AE373">
        <v>33</v>
      </c>
      <c r="AF373">
        <v>166.06</v>
      </c>
      <c r="AH373">
        <v>7.56</v>
      </c>
      <c r="AI373">
        <v>206.62</v>
      </c>
      <c r="AJ373">
        <v>166.06</v>
      </c>
      <c r="AK373">
        <v>40.56</v>
      </c>
      <c r="AL373">
        <v>206.62</v>
      </c>
      <c r="AP373">
        <v>166.06</v>
      </c>
      <c r="AQ373">
        <v>40.56</v>
      </c>
      <c r="AR373">
        <v>206.62</v>
      </c>
    </row>
    <row r="374" spans="1:44" hidden="1" x14ac:dyDescent="0.35">
      <c r="A374" t="s">
        <v>516</v>
      </c>
      <c r="B374" t="s">
        <v>517</v>
      </c>
      <c r="C374" t="s">
        <v>1080</v>
      </c>
      <c r="D374" t="s">
        <v>1081</v>
      </c>
      <c r="E374" t="s">
        <v>423</v>
      </c>
      <c r="F374" t="s">
        <v>424</v>
      </c>
      <c r="G374" t="str">
        <f>VLOOKUP(F374, 'FERC Acct Descriptions'!$A$2:$B$28, 2, FALSE)</f>
        <v>Maintenance of Overhead Lines</v>
      </c>
      <c r="H374" t="s">
        <v>425</v>
      </c>
      <c r="I374" t="s">
        <v>424</v>
      </c>
      <c r="J374" t="s">
        <v>621</v>
      </c>
      <c r="K374" t="s">
        <v>622</v>
      </c>
      <c r="L374" t="s">
        <v>618</v>
      </c>
      <c r="M374" t="s">
        <v>483</v>
      </c>
      <c r="N374" t="s">
        <v>1076</v>
      </c>
      <c r="O374" t="s">
        <v>1077</v>
      </c>
      <c r="P374" t="s">
        <v>1072</v>
      </c>
      <c r="Q374" t="s">
        <v>1073</v>
      </c>
      <c r="R374" t="s">
        <v>342</v>
      </c>
      <c r="S374" t="s">
        <v>343</v>
      </c>
      <c r="T374" t="s">
        <v>118</v>
      </c>
      <c r="U374" t="s">
        <v>119</v>
      </c>
      <c r="V374" t="s">
        <v>120</v>
      </c>
      <c r="W374" t="s">
        <v>121</v>
      </c>
      <c r="X374" t="s">
        <v>179</v>
      </c>
      <c r="Y374" t="s">
        <v>180</v>
      </c>
      <c r="Z374">
        <v>0</v>
      </c>
      <c r="AA374">
        <v>176.35</v>
      </c>
      <c r="AC374">
        <v>-60.4</v>
      </c>
      <c r="AD374">
        <v>115.95</v>
      </c>
      <c r="AE374">
        <v>0</v>
      </c>
      <c r="AI374">
        <v>0</v>
      </c>
      <c r="AK374">
        <v>0</v>
      </c>
      <c r="AL374">
        <v>0</v>
      </c>
      <c r="AP374">
        <v>0</v>
      </c>
      <c r="AQ374">
        <v>0</v>
      </c>
      <c r="AR374">
        <v>0</v>
      </c>
    </row>
    <row r="375" spans="1:44" hidden="1" x14ac:dyDescent="0.35">
      <c r="A375" t="s">
        <v>516</v>
      </c>
      <c r="B375" t="s">
        <v>517</v>
      </c>
      <c r="C375" t="s">
        <v>1082</v>
      </c>
      <c r="D375" t="s">
        <v>1083</v>
      </c>
      <c r="E375" t="s">
        <v>423</v>
      </c>
      <c r="F375" t="s">
        <v>424</v>
      </c>
      <c r="G375" t="str">
        <f>VLOOKUP(F375, 'FERC Acct Descriptions'!$A$2:$B$28, 2, FALSE)</f>
        <v>Maintenance of Overhead Lines</v>
      </c>
      <c r="H375" t="s">
        <v>425</v>
      </c>
      <c r="I375" t="s">
        <v>424</v>
      </c>
      <c r="J375" t="s">
        <v>621</v>
      </c>
      <c r="K375" t="s">
        <v>622</v>
      </c>
      <c r="L375" t="s">
        <v>618</v>
      </c>
      <c r="M375" t="s">
        <v>483</v>
      </c>
      <c r="N375" t="s">
        <v>754</v>
      </c>
      <c r="O375" t="s">
        <v>755</v>
      </c>
      <c r="P375" t="s">
        <v>1072</v>
      </c>
      <c r="Q375" t="s">
        <v>1073</v>
      </c>
      <c r="R375" t="s">
        <v>342</v>
      </c>
      <c r="S375" t="s">
        <v>343</v>
      </c>
      <c r="T375" t="s">
        <v>118</v>
      </c>
      <c r="U375" t="s">
        <v>119</v>
      </c>
      <c r="V375" t="s">
        <v>120</v>
      </c>
      <c r="W375" t="s">
        <v>121</v>
      </c>
      <c r="X375" t="s">
        <v>179</v>
      </c>
      <c r="Y375" t="s">
        <v>180</v>
      </c>
      <c r="Z375">
        <v>1.32</v>
      </c>
      <c r="AA375">
        <v>1522.85</v>
      </c>
      <c r="AC375">
        <v>-1342.22</v>
      </c>
      <c r="AD375">
        <v>181.95</v>
      </c>
      <c r="AE375">
        <v>0</v>
      </c>
      <c r="AI375">
        <v>0</v>
      </c>
      <c r="AK375">
        <v>0</v>
      </c>
      <c r="AL375">
        <v>0</v>
      </c>
      <c r="AP375">
        <v>0</v>
      </c>
      <c r="AQ375">
        <v>0</v>
      </c>
      <c r="AR375">
        <v>0</v>
      </c>
    </row>
    <row r="376" spans="1:44" hidden="1" x14ac:dyDescent="0.35">
      <c r="A376" t="s">
        <v>516</v>
      </c>
      <c r="B376" t="s">
        <v>517</v>
      </c>
      <c r="C376" t="s">
        <v>1082</v>
      </c>
      <c r="D376" t="s">
        <v>1083</v>
      </c>
      <c r="E376" t="s">
        <v>423</v>
      </c>
      <c r="F376" t="s">
        <v>424</v>
      </c>
      <c r="G376" t="str">
        <f>VLOOKUP(F376, 'FERC Acct Descriptions'!$A$2:$B$28, 2, FALSE)</f>
        <v>Maintenance of Overhead Lines</v>
      </c>
      <c r="H376" t="s">
        <v>425</v>
      </c>
      <c r="I376" t="s">
        <v>424</v>
      </c>
      <c r="J376" t="s">
        <v>621</v>
      </c>
      <c r="K376" t="s">
        <v>622</v>
      </c>
      <c r="L376" t="s">
        <v>618</v>
      </c>
      <c r="M376" t="s">
        <v>483</v>
      </c>
      <c r="N376" t="s">
        <v>1076</v>
      </c>
      <c r="O376" t="s">
        <v>1077</v>
      </c>
      <c r="P376" t="s">
        <v>1072</v>
      </c>
      <c r="Q376" t="s">
        <v>1073</v>
      </c>
      <c r="R376" t="s">
        <v>342</v>
      </c>
      <c r="S376" t="s">
        <v>343</v>
      </c>
      <c r="T376" t="s">
        <v>118</v>
      </c>
      <c r="U376" t="s">
        <v>119</v>
      </c>
      <c r="V376" t="s">
        <v>120</v>
      </c>
      <c r="W376" t="s">
        <v>121</v>
      </c>
      <c r="X376" t="s">
        <v>179</v>
      </c>
      <c r="Y376" t="s">
        <v>180</v>
      </c>
      <c r="Z376">
        <v>0</v>
      </c>
      <c r="AA376">
        <v>240.72</v>
      </c>
      <c r="AC376">
        <v>-228.76</v>
      </c>
      <c r="AD376">
        <v>11.96</v>
      </c>
      <c r="AE376">
        <v>0</v>
      </c>
      <c r="AF376">
        <v>9.16</v>
      </c>
      <c r="AH376">
        <v>-12.85</v>
      </c>
      <c r="AI376">
        <v>-3.69</v>
      </c>
      <c r="AJ376">
        <v>9.16</v>
      </c>
      <c r="AK376">
        <v>-12.85</v>
      </c>
      <c r="AL376">
        <v>-3.69</v>
      </c>
      <c r="AP376">
        <v>9.16</v>
      </c>
      <c r="AQ376">
        <v>-12.85</v>
      </c>
      <c r="AR376">
        <v>-3.69</v>
      </c>
    </row>
    <row r="377" spans="1:44" hidden="1" x14ac:dyDescent="0.35">
      <c r="A377" t="s">
        <v>516</v>
      </c>
      <c r="B377" t="s">
        <v>517</v>
      </c>
      <c r="C377" t="s">
        <v>1084</v>
      </c>
      <c r="D377" t="s">
        <v>1085</v>
      </c>
      <c r="E377" t="s">
        <v>423</v>
      </c>
      <c r="F377" t="s">
        <v>424</v>
      </c>
      <c r="G377" t="str">
        <f>VLOOKUP(F377, 'FERC Acct Descriptions'!$A$2:$B$28, 2, FALSE)</f>
        <v>Maintenance of Overhead Lines</v>
      </c>
      <c r="H377" t="s">
        <v>425</v>
      </c>
      <c r="I377" t="s">
        <v>424</v>
      </c>
      <c r="J377" t="s">
        <v>621</v>
      </c>
      <c r="K377" t="s">
        <v>622</v>
      </c>
      <c r="L377" t="s">
        <v>618</v>
      </c>
      <c r="M377" t="s">
        <v>483</v>
      </c>
      <c r="N377" t="s">
        <v>754</v>
      </c>
      <c r="O377" t="s">
        <v>755</v>
      </c>
      <c r="P377" t="s">
        <v>1072</v>
      </c>
      <c r="Q377" t="s">
        <v>1073</v>
      </c>
      <c r="R377" t="s">
        <v>342</v>
      </c>
      <c r="S377" t="s">
        <v>343</v>
      </c>
      <c r="T377" t="s">
        <v>118</v>
      </c>
      <c r="U377" t="s">
        <v>119</v>
      </c>
      <c r="V377" t="s">
        <v>120</v>
      </c>
      <c r="W377" t="s">
        <v>121</v>
      </c>
      <c r="X377" t="s">
        <v>179</v>
      </c>
      <c r="Y377" t="s">
        <v>180</v>
      </c>
      <c r="Z377">
        <v>516.29999999999995</v>
      </c>
      <c r="AA377">
        <v>2327.6</v>
      </c>
      <c r="AC377">
        <v>-2063.2399999999998</v>
      </c>
      <c r="AD377">
        <v>780.66</v>
      </c>
      <c r="AE377">
        <v>0</v>
      </c>
      <c r="AH377">
        <v>0</v>
      </c>
      <c r="AI377">
        <v>0</v>
      </c>
      <c r="AK377">
        <v>0</v>
      </c>
      <c r="AL377">
        <v>0</v>
      </c>
      <c r="AP377">
        <v>0</v>
      </c>
      <c r="AQ377">
        <v>0</v>
      </c>
      <c r="AR377">
        <v>0</v>
      </c>
    </row>
    <row r="378" spans="1:44" hidden="1" x14ac:dyDescent="0.35">
      <c r="A378" t="s">
        <v>516</v>
      </c>
      <c r="B378" t="s">
        <v>517</v>
      </c>
      <c r="C378" t="s">
        <v>1084</v>
      </c>
      <c r="D378" t="s">
        <v>1085</v>
      </c>
      <c r="E378" t="s">
        <v>423</v>
      </c>
      <c r="F378" t="s">
        <v>424</v>
      </c>
      <c r="G378" t="str">
        <f>VLOOKUP(F378, 'FERC Acct Descriptions'!$A$2:$B$28, 2, FALSE)</f>
        <v>Maintenance of Overhead Lines</v>
      </c>
      <c r="H378" t="s">
        <v>425</v>
      </c>
      <c r="I378" t="s">
        <v>424</v>
      </c>
      <c r="J378" t="s">
        <v>621</v>
      </c>
      <c r="K378" t="s">
        <v>622</v>
      </c>
      <c r="L378" t="s">
        <v>618</v>
      </c>
      <c r="M378" t="s">
        <v>483</v>
      </c>
      <c r="N378" t="s">
        <v>1076</v>
      </c>
      <c r="O378" t="s">
        <v>1077</v>
      </c>
      <c r="P378" t="s">
        <v>1072</v>
      </c>
      <c r="Q378" t="s">
        <v>1073</v>
      </c>
      <c r="R378" t="s">
        <v>342</v>
      </c>
      <c r="S378" t="s">
        <v>343</v>
      </c>
      <c r="T378" t="s">
        <v>118</v>
      </c>
      <c r="U378" t="s">
        <v>119</v>
      </c>
      <c r="V378" t="s">
        <v>120</v>
      </c>
      <c r="W378" t="s">
        <v>121</v>
      </c>
      <c r="X378" t="s">
        <v>179</v>
      </c>
      <c r="Y378" t="s">
        <v>180</v>
      </c>
      <c r="Z378">
        <v>6997.52</v>
      </c>
      <c r="AA378">
        <v>2969.77</v>
      </c>
      <c r="AC378">
        <v>-2696.62</v>
      </c>
      <c r="AD378">
        <v>7270.67</v>
      </c>
      <c r="AE378">
        <v>0</v>
      </c>
      <c r="AF378">
        <v>91.45</v>
      </c>
      <c r="AH378">
        <v>-65.349999999999994</v>
      </c>
      <c r="AI378">
        <v>26.1</v>
      </c>
      <c r="AJ378">
        <v>91.45</v>
      </c>
      <c r="AK378">
        <v>-65.349999999999994</v>
      </c>
      <c r="AL378">
        <v>26.1</v>
      </c>
      <c r="AP378">
        <v>91.45</v>
      </c>
      <c r="AQ378">
        <v>-65.349999999999994</v>
      </c>
      <c r="AR378">
        <v>26.1</v>
      </c>
    </row>
    <row r="379" spans="1:44" hidden="1" x14ac:dyDescent="0.35">
      <c r="A379" t="s">
        <v>516</v>
      </c>
      <c r="B379" t="s">
        <v>517</v>
      </c>
      <c r="C379" t="s">
        <v>1086</v>
      </c>
      <c r="D379" t="s">
        <v>1087</v>
      </c>
      <c r="E379" t="s">
        <v>423</v>
      </c>
      <c r="F379" t="s">
        <v>424</v>
      </c>
      <c r="G379" t="str">
        <f>VLOOKUP(F379, 'FERC Acct Descriptions'!$A$2:$B$28, 2, FALSE)</f>
        <v>Maintenance of Overhead Lines</v>
      </c>
      <c r="H379" t="s">
        <v>425</v>
      </c>
      <c r="I379" t="s">
        <v>424</v>
      </c>
      <c r="J379" t="s">
        <v>621</v>
      </c>
      <c r="K379" t="s">
        <v>622</v>
      </c>
      <c r="L379" t="s">
        <v>618</v>
      </c>
      <c r="M379" t="s">
        <v>483</v>
      </c>
      <c r="N379" t="s">
        <v>754</v>
      </c>
      <c r="O379" t="s">
        <v>755</v>
      </c>
      <c r="P379" t="s">
        <v>1072</v>
      </c>
      <c r="Q379" t="s">
        <v>1073</v>
      </c>
      <c r="R379" t="s">
        <v>342</v>
      </c>
      <c r="S379" t="s">
        <v>343</v>
      </c>
      <c r="T379" t="s">
        <v>118</v>
      </c>
      <c r="U379" t="s">
        <v>119</v>
      </c>
      <c r="V379" t="s">
        <v>120</v>
      </c>
      <c r="W379" t="s">
        <v>121</v>
      </c>
      <c r="X379" t="s">
        <v>179</v>
      </c>
      <c r="Y379" t="s">
        <v>180</v>
      </c>
      <c r="Z379">
        <v>17794.939999999999</v>
      </c>
      <c r="AA379">
        <v>5004.12</v>
      </c>
      <c r="AB379">
        <v>981.13</v>
      </c>
      <c r="AC379">
        <v>-3233.89</v>
      </c>
      <c r="AD379">
        <v>20546.3</v>
      </c>
      <c r="AE379">
        <v>0</v>
      </c>
      <c r="AI379">
        <v>0</v>
      </c>
      <c r="AK379">
        <v>0</v>
      </c>
      <c r="AL379">
        <v>0</v>
      </c>
      <c r="AP379">
        <v>0</v>
      </c>
      <c r="AQ379">
        <v>0</v>
      </c>
      <c r="AR379">
        <v>0</v>
      </c>
    </row>
    <row r="380" spans="1:44" hidden="1" x14ac:dyDescent="0.35">
      <c r="A380" t="s">
        <v>516</v>
      </c>
      <c r="B380" t="s">
        <v>517</v>
      </c>
      <c r="C380" t="s">
        <v>1088</v>
      </c>
      <c r="D380" t="s">
        <v>1089</v>
      </c>
      <c r="E380" t="s">
        <v>423</v>
      </c>
      <c r="F380" t="s">
        <v>424</v>
      </c>
      <c r="G380" t="str">
        <f>VLOOKUP(F380, 'FERC Acct Descriptions'!$A$2:$B$28, 2, FALSE)</f>
        <v>Maintenance of Overhead Lines</v>
      </c>
      <c r="H380" t="s">
        <v>425</v>
      </c>
      <c r="I380" t="s">
        <v>424</v>
      </c>
      <c r="J380" t="s">
        <v>621</v>
      </c>
      <c r="K380" t="s">
        <v>622</v>
      </c>
      <c r="L380" t="s">
        <v>618</v>
      </c>
      <c r="M380" t="s">
        <v>483</v>
      </c>
      <c r="N380" t="s">
        <v>1090</v>
      </c>
      <c r="O380" t="s">
        <v>1091</v>
      </c>
      <c r="P380" t="s">
        <v>1072</v>
      </c>
      <c r="Q380" t="s">
        <v>1073</v>
      </c>
      <c r="R380" t="s">
        <v>342</v>
      </c>
      <c r="S380" t="s">
        <v>343</v>
      </c>
      <c r="T380" t="s">
        <v>118</v>
      </c>
      <c r="U380" t="s">
        <v>119</v>
      </c>
      <c r="V380" t="s">
        <v>120</v>
      </c>
      <c r="W380" t="s">
        <v>121</v>
      </c>
      <c r="X380" t="s">
        <v>179</v>
      </c>
      <c r="Y380" t="s">
        <v>180</v>
      </c>
      <c r="Z380">
        <v>0</v>
      </c>
      <c r="AD380">
        <v>0</v>
      </c>
      <c r="AK380">
        <v>0</v>
      </c>
      <c r="AP380">
        <v>0</v>
      </c>
      <c r="AQ380">
        <v>0</v>
      </c>
      <c r="AR380">
        <v>0</v>
      </c>
    </row>
    <row r="381" spans="1:44" hidden="1" x14ac:dyDescent="0.35">
      <c r="A381" t="s">
        <v>516</v>
      </c>
      <c r="B381" t="s">
        <v>517</v>
      </c>
      <c r="C381" t="s">
        <v>1092</v>
      </c>
      <c r="D381" t="s">
        <v>1093</v>
      </c>
      <c r="E381" t="s">
        <v>423</v>
      </c>
      <c r="F381" t="s">
        <v>424</v>
      </c>
      <c r="G381" t="str">
        <f>VLOOKUP(F381, 'FERC Acct Descriptions'!$A$2:$B$28, 2, FALSE)</f>
        <v>Maintenance of Overhead Lines</v>
      </c>
      <c r="H381" t="s">
        <v>425</v>
      </c>
      <c r="I381" t="s">
        <v>424</v>
      </c>
      <c r="J381" t="s">
        <v>621</v>
      </c>
      <c r="K381" t="s">
        <v>622</v>
      </c>
      <c r="L381" t="s">
        <v>618</v>
      </c>
      <c r="M381" t="s">
        <v>483</v>
      </c>
      <c r="N381" t="s">
        <v>1090</v>
      </c>
      <c r="O381" t="s">
        <v>1091</v>
      </c>
      <c r="P381" t="s">
        <v>1072</v>
      </c>
      <c r="Q381" t="s">
        <v>1073</v>
      </c>
      <c r="R381" t="s">
        <v>342</v>
      </c>
      <c r="S381" t="s">
        <v>343</v>
      </c>
      <c r="T381" t="s">
        <v>118</v>
      </c>
      <c r="U381" t="s">
        <v>119</v>
      </c>
      <c r="V381" t="s">
        <v>120</v>
      </c>
      <c r="W381" t="s">
        <v>121</v>
      </c>
      <c r="X381" t="s">
        <v>179</v>
      </c>
      <c r="Y381" t="s">
        <v>180</v>
      </c>
      <c r="Z381">
        <v>0</v>
      </c>
      <c r="AD381">
        <v>0</v>
      </c>
      <c r="AK381">
        <v>0</v>
      </c>
      <c r="AP381">
        <v>0</v>
      </c>
      <c r="AQ381">
        <v>0</v>
      </c>
      <c r="AR381">
        <v>0</v>
      </c>
    </row>
    <row r="382" spans="1:44" hidden="1" x14ac:dyDescent="0.35">
      <c r="A382" t="s">
        <v>516</v>
      </c>
      <c r="B382" t="s">
        <v>517</v>
      </c>
      <c r="C382" t="s">
        <v>1094</v>
      </c>
      <c r="D382" t="s">
        <v>1095</v>
      </c>
      <c r="E382" t="s">
        <v>423</v>
      </c>
      <c r="F382" t="s">
        <v>424</v>
      </c>
      <c r="G382" t="str">
        <f>VLOOKUP(F382, 'FERC Acct Descriptions'!$A$2:$B$28, 2, FALSE)</f>
        <v>Maintenance of Overhead Lines</v>
      </c>
      <c r="H382" t="s">
        <v>425</v>
      </c>
      <c r="I382" t="s">
        <v>424</v>
      </c>
      <c r="J382" t="s">
        <v>621</v>
      </c>
      <c r="K382" t="s">
        <v>622</v>
      </c>
      <c r="L382" t="s">
        <v>382</v>
      </c>
      <c r="M382" t="s">
        <v>383</v>
      </c>
      <c r="N382" t="s">
        <v>652</v>
      </c>
      <c r="O382" t="s">
        <v>653</v>
      </c>
      <c r="P382" t="s">
        <v>654</v>
      </c>
      <c r="Q382" t="s">
        <v>655</v>
      </c>
      <c r="R382" t="s">
        <v>342</v>
      </c>
      <c r="S382" t="s">
        <v>343</v>
      </c>
      <c r="T382" t="s">
        <v>118</v>
      </c>
      <c r="U382" t="s">
        <v>119</v>
      </c>
      <c r="V382" t="s">
        <v>120</v>
      </c>
      <c r="W382" t="s">
        <v>121</v>
      </c>
      <c r="X382" t="s">
        <v>179</v>
      </c>
      <c r="Y382" t="s">
        <v>180</v>
      </c>
      <c r="AA382">
        <v>102.9</v>
      </c>
      <c r="AC382">
        <v>3.3</v>
      </c>
      <c r="AD382">
        <v>106.2</v>
      </c>
      <c r="AK382">
        <v>0</v>
      </c>
      <c r="AP382">
        <v>0</v>
      </c>
      <c r="AQ382">
        <v>0</v>
      </c>
      <c r="AR382">
        <v>0</v>
      </c>
    </row>
    <row r="383" spans="1:44" hidden="1" x14ac:dyDescent="0.35">
      <c r="A383" t="s">
        <v>516</v>
      </c>
      <c r="B383" t="s">
        <v>517</v>
      </c>
      <c r="C383" t="s">
        <v>1096</v>
      </c>
      <c r="D383" t="s">
        <v>1097</v>
      </c>
      <c r="E383" t="s">
        <v>80</v>
      </c>
      <c r="F383" t="s">
        <v>11</v>
      </c>
      <c r="G383" t="str">
        <f>VLOOKUP(F383, 'FERC Acct Descriptions'!$A$2:$B$28, 2, FALSE)</f>
        <v>Miscellaneous Transmission Expenses</v>
      </c>
      <c r="H383" t="s">
        <v>81</v>
      </c>
      <c r="I383" t="s">
        <v>11</v>
      </c>
      <c r="J383" t="s">
        <v>82</v>
      </c>
      <c r="K383" t="s">
        <v>83</v>
      </c>
      <c r="L383" t="s">
        <v>996</v>
      </c>
      <c r="M383" t="s">
        <v>997</v>
      </c>
      <c r="N383" t="s">
        <v>15</v>
      </c>
      <c r="O383" t="s">
        <v>16</v>
      </c>
      <c r="P383" t="s">
        <v>972</v>
      </c>
      <c r="Q383" t="s">
        <v>973</v>
      </c>
      <c r="R383" t="s">
        <v>342</v>
      </c>
      <c r="S383" t="s">
        <v>343</v>
      </c>
      <c r="T383" t="s">
        <v>118</v>
      </c>
      <c r="U383" t="s">
        <v>119</v>
      </c>
      <c r="V383" t="s">
        <v>120</v>
      </c>
      <c r="W383" t="s">
        <v>121</v>
      </c>
      <c r="X383" t="s">
        <v>322</v>
      </c>
      <c r="Y383" t="s">
        <v>323</v>
      </c>
      <c r="AA383">
        <v>240270.04</v>
      </c>
      <c r="AB383">
        <v>4165.66</v>
      </c>
      <c r="AC383">
        <v>6504.32</v>
      </c>
      <c r="AD383">
        <v>250940.02</v>
      </c>
      <c r="AG383">
        <v>2317.2600000000002</v>
      </c>
      <c r="AH383">
        <v>-32.229999999999997</v>
      </c>
      <c r="AI383">
        <v>2285.0300000000002</v>
      </c>
      <c r="AK383">
        <v>2285.0300000000002</v>
      </c>
      <c r="AL383">
        <v>2285.0300000000002</v>
      </c>
      <c r="AP383">
        <v>0</v>
      </c>
      <c r="AQ383">
        <v>2285.0300000000002</v>
      </c>
      <c r="AR383">
        <v>2285.0300000000002</v>
      </c>
    </row>
    <row r="384" spans="1:44" hidden="1" x14ac:dyDescent="0.35">
      <c r="A384" t="s">
        <v>516</v>
      </c>
      <c r="B384" t="s">
        <v>517</v>
      </c>
      <c r="C384" t="s">
        <v>1098</v>
      </c>
      <c r="D384" t="s">
        <v>1099</v>
      </c>
      <c r="E384" t="s">
        <v>80</v>
      </c>
      <c r="F384" t="s">
        <v>11</v>
      </c>
      <c r="G384" t="str">
        <f>VLOOKUP(F384, 'FERC Acct Descriptions'!$A$2:$B$28, 2, FALSE)</f>
        <v>Miscellaneous Transmission Expenses</v>
      </c>
      <c r="H384" t="s">
        <v>81</v>
      </c>
      <c r="I384" t="s">
        <v>11</v>
      </c>
      <c r="J384" t="s">
        <v>82</v>
      </c>
      <c r="K384" t="s">
        <v>83</v>
      </c>
      <c r="L384" t="s">
        <v>155</v>
      </c>
      <c r="M384" t="s">
        <v>156</v>
      </c>
      <c r="N384" t="s">
        <v>1100</v>
      </c>
      <c r="O384" t="s">
        <v>1101</v>
      </c>
      <c r="P384" t="s">
        <v>1102</v>
      </c>
      <c r="Q384" t="s">
        <v>1103</v>
      </c>
      <c r="R384" t="s">
        <v>342</v>
      </c>
      <c r="S384" t="s">
        <v>343</v>
      </c>
      <c r="T384" t="s">
        <v>118</v>
      </c>
      <c r="U384" t="s">
        <v>119</v>
      </c>
      <c r="V384" t="s">
        <v>120</v>
      </c>
      <c r="W384" t="s">
        <v>121</v>
      </c>
      <c r="X384" t="s">
        <v>159</v>
      </c>
      <c r="Y384" t="s">
        <v>160</v>
      </c>
      <c r="Z384">
        <v>950.67</v>
      </c>
      <c r="AA384">
        <v>474306.01</v>
      </c>
      <c r="AB384">
        <v>0.2</v>
      </c>
      <c r="AC384">
        <v>12213.18</v>
      </c>
      <c r="AD384">
        <v>487470.06</v>
      </c>
      <c r="AE384">
        <v>1596.43</v>
      </c>
      <c r="AF384">
        <v>610603.42000000004</v>
      </c>
      <c r="AG384">
        <v>192.83</v>
      </c>
      <c r="AH384">
        <v>21849.67</v>
      </c>
      <c r="AI384">
        <v>634242.35</v>
      </c>
      <c r="AJ384">
        <v>610603.42000000004</v>
      </c>
      <c r="AK384">
        <v>23638.929999999935</v>
      </c>
      <c r="AL384">
        <v>634242.35</v>
      </c>
      <c r="AP384">
        <v>610603.42000000004</v>
      </c>
      <c r="AQ384">
        <v>23638.929999999935</v>
      </c>
      <c r="AR384">
        <v>634242.35</v>
      </c>
    </row>
    <row r="385" spans="1:46" hidden="1" x14ac:dyDescent="0.35">
      <c r="A385" t="s">
        <v>516</v>
      </c>
      <c r="B385" t="s">
        <v>517</v>
      </c>
      <c r="C385" t="s">
        <v>1104</v>
      </c>
      <c r="D385" t="s">
        <v>1105</v>
      </c>
      <c r="E385" t="s">
        <v>80</v>
      </c>
      <c r="F385" t="s">
        <v>11</v>
      </c>
      <c r="G385" t="str">
        <f>VLOOKUP(F385, 'FERC Acct Descriptions'!$A$2:$B$28, 2, FALSE)</f>
        <v>Miscellaneous Transmission Expenses</v>
      </c>
      <c r="H385" t="s">
        <v>81</v>
      </c>
      <c r="I385" t="s">
        <v>11</v>
      </c>
      <c r="J385" t="s">
        <v>82</v>
      </c>
      <c r="K385" t="s">
        <v>83</v>
      </c>
      <c r="L385" t="s">
        <v>155</v>
      </c>
      <c r="M385" t="s">
        <v>156</v>
      </c>
      <c r="N385" t="s">
        <v>1100</v>
      </c>
      <c r="O385" t="s">
        <v>1101</v>
      </c>
      <c r="P385" t="s">
        <v>1106</v>
      </c>
      <c r="Q385" t="s">
        <v>1107</v>
      </c>
      <c r="R385" t="s">
        <v>342</v>
      </c>
      <c r="S385" t="s">
        <v>343</v>
      </c>
      <c r="T385" t="s">
        <v>118</v>
      </c>
      <c r="U385" t="s">
        <v>119</v>
      </c>
      <c r="V385" t="s">
        <v>120</v>
      </c>
      <c r="W385" t="s">
        <v>121</v>
      </c>
      <c r="X385" t="s">
        <v>159</v>
      </c>
      <c r="Y385" t="s">
        <v>160</v>
      </c>
      <c r="Z385">
        <v>83315.990000000005</v>
      </c>
      <c r="AA385">
        <v>1072103.9099999999</v>
      </c>
      <c r="AB385">
        <v>2375.19</v>
      </c>
      <c r="AC385">
        <v>17172.52</v>
      </c>
      <c r="AD385">
        <v>1174967.6100000001</v>
      </c>
      <c r="AE385">
        <v>146627.35999999999</v>
      </c>
      <c r="AF385">
        <v>903831.35</v>
      </c>
      <c r="AG385">
        <v>1.66</v>
      </c>
      <c r="AH385">
        <v>12362.73</v>
      </c>
      <c r="AI385">
        <v>1062823.1000000001</v>
      </c>
      <c r="AJ385">
        <v>903831.35</v>
      </c>
      <c r="AK385">
        <v>158991.75000000012</v>
      </c>
      <c r="AL385">
        <v>1062823.1000000001</v>
      </c>
      <c r="AP385">
        <v>903831.35</v>
      </c>
      <c r="AQ385">
        <v>158991.75000000012</v>
      </c>
      <c r="AR385">
        <v>1062823.1000000001</v>
      </c>
    </row>
    <row r="386" spans="1:46" hidden="1" x14ac:dyDescent="0.35">
      <c r="A386" t="s">
        <v>516</v>
      </c>
      <c r="B386" t="s">
        <v>517</v>
      </c>
      <c r="C386" t="s">
        <v>1108</v>
      </c>
      <c r="D386" t="s">
        <v>1109</v>
      </c>
      <c r="E386" t="s">
        <v>80</v>
      </c>
      <c r="F386" t="s">
        <v>11</v>
      </c>
      <c r="G386" t="str">
        <f>VLOOKUP(F386, 'FERC Acct Descriptions'!$A$2:$B$28, 2, FALSE)</f>
        <v>Miscellaneous Transmission Expenses</v>
      </c>
      <c r="H386" t="s">
        <v>81</v>
      </c>
      <c r="I386" t="s">
        <v>11</v>
      </c>
      <c r="J386" t="s">
        <v>82</v>
      </c>
      <c r="K386" t="s">
        <v>83</v>
      </c>
      <c r="L386" t="s">
        <v>328</v>
      </c>
      <c r="M386" t="s">
        <v>329</v>
      </c>
      <c r="N386" t="s">
        <v>15</v>
      </c>
      <c r="O386" t="s">
        <v>16</v>
      </c>
      <c r="P386" t="s">
        <v>740</v>
      </c>
      <c r="Q386" t="s">
        <v>741</v>
      </c>
      <c r="R386" t="s">
        <v>342</v>
      </c>
      <c r="S386" t="s">
        <v>343</v>
      </c>
      <c r="T386" t="s">
        <v>118</v>
      </c>
      <c r="U386" t="s">
        <v>119</v>
      </c>
      <c r="V386" t="s">
        <v>120</v>
      </c>
      <c r="W386" t="s">
        <v>121</v>
      </c>
      <c r="X386" t="s">
        <v>179</v>
      </c>
      <c r="Y386" t="s">
        <v>180</v>
      </c>
      <c r="Z386">
        <v>-7.37</v>
      </c>
      <c r="AA386">
        <v>50.59</v>
      </c>
      <c r="AB386">
        <v>20684.849999999999</v>
      </c>
      <c r="AC386">
        <v>2769.65</v>
      </c>
      <c r="AD386">
        <v>23497.72</v>
      </c>
      <c r="AH386">
        <v>2781.38</v>
      </c>
      <c r="AI386">
        <v>2781.38</v>
      </c>
      <c r="AK386">
        <v>2781.38</v>
      </c>
      <c r="AL386">
        <v>2781.38</v>
      </c>
      <c r="AP386">
        <v>0</v>
      </c>
      <c r="AQ386">
        <v>2781.38</v>
      </c>
      <c r="AR386">
        <v>2781.38</v>
      </c>
    </row>
    <row r="387" spans="1:46" hidden="1" x14ac:dyDescent="0.35">
      <c r="A387" t="s">
        <v>516</v>
      </c>
      <c r="B387" t="s">
        <v>517</v>
      </c>
      <c r="C387" t="s">
        <v>1110</v>
      </c>
      <c r="D387" t="s">
        <v>1111</v>
      </c>
      <c r="E387" t="s">
        <v>80</v>
      </c>
      <c r="F387" t="s">
        <v>11</v>
      </c>
      <c r="G387" t="str">
        <f>VLOOKUP(F387, 'FERC Acct Descriptions'!$A$2:$B$28, 2, FALSE)</f>
        <v>Miscellaneous Transmission Expenses</v>
      </c>
      <c r="H387" t="s">
        <v>81</v>
      </c>
      <c r="I387" t="s">
        <v>11</v>
      </c>
      <c r="J387" t="s">
        <v>82</v>
      </c>
      <c r="K387" t="s">
        <v>83</v>
      </c>
      <c r="L387" t="s">
        <v>318</v>
      </c>
      <c r="M387" t="s">
        <v>319</v>
      </c>
      <c r="N387" t="s">
        <v>15</v>
      </c>
      <c r="O387" t="s">
        <v>16</v>
      </c>
      <c r="P387" t="s">
        <v>1112</v>
      </c>
      <c r="Q387" t="s">
        <v>1113</v>
      </c>
      <c r="R387" t="s">
        <v>342</v>
      </c>
      <c r="S387" t="s">
        <v>343</v>
      </c>
      <c r="T387" t="s">
        <v>118</v>
      </c>
      <c r="U387" t="s">
        <v>119</v>
      </c>
      <c r="V387" t="s">
        <v>120</v>
      </c>
      <c r="W387" t="s">
        <v>121</v>
      </c>
      <c r="X387" t="s">
        <v>322</v>
      </c>
      <c r="Y387" t="s">
        <v>323</v>
      </c>
      <c r="Z387">
        <v>1924839.85</v>
      </c>
      <c r="AA387">
        <v>111205.73</v>
      </c>
      <c r="AB387">
        <v>6556.67</v>
      </c>
      <c r="AC387">
        <v>-17870.45</v>
      </c>
      <c r="AD387">
        <v>2024731.8</v>
      </c>
      <c r="AE387">
        <v>615633.76</v>
      </c>
      <c r="AF387">
        <v>123313.44</v>
      </c>
      <c r="AG387">
        <v>126044.27</v>
      </c>
      <c r="AH387">
        <v>-1042.23</v>
      </c>
      <c r="AI387">
        <v>863949.24</v>
      </c>
      <c r="AJ387">
        <v>123313.44</v>
      </c>
      <c r="AK387">
        <v>740635.8</v>
      </c>
      <c r="AL387">
        <v>863949.24</v>
      </c>
      <c r="AM387">
        <v>-123313.44</v>
      </c>
      <c r="AN387">
        <v>-740635.8</v>
      </c>
      <c r="AO387">
        <v>-863949.24</v>
      </c>
      <c r="AP387">
        <v>0</v>
      </c>
      <c r="AQ387">
        <v>0</v>
      </c>
      <c r="AR387">
        <v>0</v>
      </c>
      <c r="AS387" t="s">
        <v>1114</v>
      </c>
      <c r="AT387" t="s">
        <v>1115</v>
      </c>
    </row>
    <row r="388" spans="1:46" hidden="1" x14ac:dyDescent="0.35">
      <c r="A388" t="s">
        <v>516</v>
      </c>
      <c r="B388" t="s">
        <v>517</v>
      </c>
      <c r="C388" t="s">
        <v>1116</v>
      </c>
      <c r="D388" t="s">
        <v>1117</v>
      </c>
      <c r="E388" t="s">
        <v>80</v>
      </c>
      <c r="F388" t="s">
        <v>11</v>
      </c>
      <c r="G388" t="str">
        <f>VLOOKUP(F388, 'FERC Acct Descriptions'!$A$2:$B$28, 2, FALSE)</f>
        <v>Miscellaneous Transmission Expenses</v>
      </c>
      <c r="H388" t="s">
        <v>81</v>
      </c>
      <c r="I388" t="s">
        <v>11</v>
      </c>
      <c r="J388" t="s">
        <v>82</v>
      </c>
      <c r="K388" t="s">
        <v>83</v>
      </c>
      <c r="L388" t="s">
        <v>318</v>
      </c>
      <c r="M388" t="s">
        <v>319</v>
      </c>
      <c r="N388" t="s">
        <v>15</v>
      </c>
      <c r="O388" t="s">
        <v>16</v>
      </c>
      <c r="P388" t="s">
        <v>1118</v>
      </c>
      <c r="Q388" t="s">
        <v>1119</v>
      </c>
      <c r="R388" t="s">
        <v>342</v>
      </c>
      <c r="S388" t="s">
        <v>343</v>
      </c>
      <c r="T388" t="s">
        <v>118</v>
      </c>
      <c r="U388" t="s">
        <v>119</v>
      </c>
      <c r="V388" t="s">
        <v>120</v>
      </c>
      <c r="W388" t="s">
        <v>121</v>
      </c>
      <c r="X388" t="s">
        <v>322</v>
      </c>
      <c r="Y388" t="s">
        <v>323</v>
      </c>
      <c r="Z388">
        <v>556684.52</v>
      </c>
      <c r="AA388">
        <v>272434.52</v>
      </c>
      <c r="AB388">
        <v>49.22</v>
      </c>
      <c r="AC388">
        <v>-5794.59</v>
      </c>
      <c r="AD388">
        <v>823373.67</v>
      </c>
      <c r="AE388">
        <v>377933.65</v>
      </c>
      <c r="AF388">
        <v>272289.94</v>
      </c>
      <c r="AG388">
        <v>54.71</v>
      </c>
      <c r="AH388">
        <v>9106.42</v>
      </c>
      <c r="AI388">
        <v>659384.72</v>
      </c>
      <c r="AJ388">
        <v>272289.94</v>
      </c>
      <c r="AK388">
        <v>387094.77999999997</v>
      </c>
      <c r="AL388">
        <v>659384.72</v>
      </c>
      <c r="AM388">
        <v>-272289.94</v>
      </c>
      <c r="AN388">
        <v>-387094.77999999997</v>
      </c>
      <c r="AO388">
        <v>-659384.72</v>
      </c>
      <c r="AP388">
        <v>0</v>
      </c>
      <c r="AQ388">
        <v>0</v>
      </c>
      <c r="AR388">
        <v>0</v>
      </c>
      <c r="AS388" t="s">
        <v>1114</v>
      </c>
      <c r="AT388" t="s">
        <v>1115</v>
      </c>
    </row>
    <row r="389" spans="1:46" hidden="1" x14ac:dyDescent="0.35">
      <c r="A389" t="s">
        <v>516</v>
      </c>
      <c r="B389" t="s">
        <v>517</v>
      </c>
      <c r="C389" t="s">
        <v>1120</v>
      </c>
      <c r="D389" t="s">
        <v>1121</v>
      </c>
      <c r="E389" t="s">
        <v>80</v>
      </c>
      <c r="F389" t="s">
        <v>11</v>
      </c>
      <c r="G389" t="str">
        <f>VLOOKUP(F389, 'FERC Acct Descriptions'!$A$2:$B$28, 2, FALSE)</f>
        <v>Miscellaneous Transmission Expenses</v>
      </c>
      <c r="H389" t="s">
        <v>81</v>
      </c>
      <c r="I389" t="s">
        <v>11</v>
      </c>
      <c r="J389" t="s">
        <v>82</v>
      </c>
      <c r="K389" t="s">
        <v>83</v>
      </c>
      <c r="L389" t="s">
        <v>318</v>
      </c>
      <c r="M389" t="s">
        <v>319</v>
      </c>
      <c r="N389" t="s">
        <v>15</v>
      </c>
      <c r="O389" t="s">
        <v>16</v>
      </c>
      <c r="P389" t="s">
        <v>320</v>
      </c>
      <c r="Q389" t="s">
        <v>321</v>
      </c>
      <c r="R389" t="s">
        <v>342</v>
      </c>
      <c r="S389" t="s">
        <v>343</v>
      </c>
      <c r="T389" t="s">
        <v>118</v>
      </c>
      <c r="U389" t="s">
        <v>119</v>
      </c>
      <c r="V389" t="s">
        <v>120</v>
      </c>
      <c r="W389" t="s">
        <v>121</v>
      </c>
      <c r="X389" t="s">
        <v>322</v>
      </c>
      <c r="Y389" t="s">
        <v>323</v>
      </c>
      <c r="Z389">
        <v>5904989.8799999999</v>
      </c>
      <c r="AA389">
        <v>1930553</v>
      </c>
      <c r="AB389">
        <v>84300.44</v>
      </c>
      <c r="AC389">
        <v>84161.43</v>
      </c>
      <c r="AD389">
        <v>8004004.75</v>
      </c>
      <c r="AE389">
        <v>8068800.5999999996</v>
      </c>
      <c r="AF389">
        <v>1776505.22</v>
      </c>
      <c r="AG389">
        <v>16591.11</v>
      </c>
      <c r="AH389">
        <v>71223.600000000006</v>
      </c>
      <c r="AI389">
        <v>9933120.5299999993</v>
      </c>
      <c r="AJ389">
        <v>1776505.22</v>
      </c>
      <c r="AK389">
        <v>8156615.3099999996</v>
      </c>
      <c r="AL389">
        <v>9933120.5299999993</v>
      </c>
      <c r="AM389">
        <v>-1776505.22</v>
      </c>
      <c r="AN389">
        <v>-8156615.3099999996</v>
      </c>
      <c r="AO389">
        <v>-9933120.5299999993</v>
      </c>
      <c r="AP389">
        <v>0</v>
      </c>
      <c r="AQ389">
        <v>0</v>
      </c>
      <c r="AR389">
        <v>0</v>
      </c>
      <c r="AS389" t="s">
        <v>1114</v>
      </c>
      <c r="AT389" t="s">
        <v>1115</v>
      </c>
    </row>
    <row r="390" spans="1:46" hidden="1" x14ac:dyDescent="0.35">
      <c r="A390" t="s">
        <v>516</v>
      </c>
      <c r="B390" t="s">
        <v>517</v>
      </c>
      <c r="C390" t="s">
        <v>1122</v>
      </c>
      <c r="D390" t="s">
        <v>1123</v>
      </c>
      <c r="E390" t="s">
        <v>80</v>
      </c>
      <c r="F390" t="s">
        <v>11</v>
      </c>
      <c r="G390" t="str">
        <f>VLOOKUP(F390, 'FERC Acct Descriptions'!$A$2:$B$28, 2, FALSE)</f>
        <v>Miscellaneous Transmission Expenses</v>
      </c>
      <c r="H390" t="s">
        <v>81</v>
      </c>
      <c r="I390" t="s">
        <v>11</v>
      </c>
      <c r="J390" t="s">
        <v>82</v>
      </c>
      <c r="K390" t="s">
        <v>83</v>
      </c>
      <c r="L390" t="s">
        <v>318</v>
      </c>
      <c r="M390" t="s">
        <v>319</v>
      </c>
      <c r="N390" t="s">
        <v>15</v>
      </c>
      <c r="O390" t="s">
        <v>16</v>
      </c>
      <c r="P390" t="s">
        <v>1124</v>
      </c>
      <c r="Q390" t="s">
        <v>1125</v>
      </c>
      <c r="R390" t="s">
        <v>342</v>
      </c>
      <c r="S390" t="s">
        <v>343</v>
      </c>
      <c r="T390" t="s">
        <v>118</v>
      </c>
      <c r="U390" t="s">
        <v>119</v>
      </c>
      <c r="V390" t="s">
        <v>120</v>
      </c>
      <c r="W390" t="s">
        <v>121</v>
      </c>
      <c r="X390" t="s">
        <v>322</v>
      </c>
      <c r="Y390" t="s">
        <v>323</v>
      </c>
      <c r="Z390">
        <v>2.94</v>
      </c>
      <c r="AA390">
        <v>2.63</v>
      </c>
      <c r="AC390">
        <v>-5.57</v>
      </c>
      <c r="AD390">
        <v>0</v>
      </c>
      <c r="AH390">
        <v>0</v>
      </c>
      <c r="AI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6" hidden="1" x14ac:dyDescent="0.35">
      <c r="A391" t="s">
        <v>516</v>
      </c>
      <c r="B391" t="s">
        <v>517</v>
      </c>
      <c r="C391" t="s">
        <v>1126</v>
      </c>
      <c r="D391" t="s">
        <v>1127</v>
      </c>
      <c r="E391" t="s">
        <v>80</v>
      </c>
      <c r="F391" t="s">
        <v>11</v>
      </c>
      <c r="G391" t="str">
        <f>VLOOKUP(F391, 'FERC Acct Descriptions'!$A$2:$B$28, 2, FALSE)</f>
        <v>Miscellaneous Transmission Expenses</v>
      </c>
      <c r="H391" t="s">
        <v>81</v>
      </c>
      <c r="I391" t="s">
        <v>11</v>
      </c>
      <c r="J391" t="s">
        <v>82</v>
      </c>
      <c r="K391" t="s">
        <v>83</v>
      </c>
      <c r="L391" t="s">
        <v>318</v>
      </c>
      <c r="M391" t="s">
        <v>319</v>
      </c>
      <c r="N391" t="s">
        <v>15</v>
      </c>
      <c r="O391" t="s">
        <v>16</v>
      </c>
      <c r="P391" t="s">
        <v>320</v>
      </c>
      <c r="Q391" t="s">
        <v>321</v>
      </c>
      <c r="R391" t="s">
        <v>342</v>
      </c>
      <c r="S391" t="s">
        <v>343</v>
      </c>
      <c r="T391" t="s">
        <v>118</v>
      </c>
      <c r="U391" t="s">
        <v>119</v>
      </c>
      <c r="V391" t="s">
        <v>120</v>
      </c>
      <c r="W391" t="s">
        <v>121</v>
      </c>
      <c r="X391" t="s">
        <v>322</v>
      </c>
      <c r="Y391" t="s">
        <v>323</v>
      </c>
      <c r="Z391">
        <v>2414.44</v>
      </c>
      <c r="AA391">
        <v>14988.61</v>
      </c>
      <c r="AB391">
        <v>530.91999999999996</v>
      </c>
      <c r="AC391">
        <v>-17981.349999999999</v>
      </c>
      <c r="AD391">
        <v>-47.38</v>
      </c>
      <c r="AH391">
        <v>13784.17</v>
      </c>
      <c r="AI391">
        <v>13784.17</v>
      </c>
      <c r="AK391">
        <v>13784.17</v>
      </c>
      <c r="AL391">
        <v>13784.17</v>
      </c>
      <c r="AM391">
        <v>0</v>
      </c>
      <c r="AN391">
        <v>-13784.17</v>
      </c>
      <c r="AO391">
        <v>-13784.17</v>
      </c>
      <c r="AP391">
        <v>0</v>
      </c>
      <c r="AQ391">
        <v>0</v>
      </c>
      <c r="AR391">
        <v>0</v>
      </c>
      <c r="AS391" t="s">
        <v>1114</v>
      </c>
      <c r="AT391" t="s">
        <v>1115</v>
      </c>
    </row>
    <row r="392" spans="1:46" hidden="1" x14ac:dyDescent="0.35">
      <c r="A392" t="s">
        <v>516</v>
      </c>
      <c r="B392" t="s">
        <v>517</v>
      </c>
      <c r="C392" t="s">
        <v>1128</v>
      </c>
      <c r="D392" t="s">
        <v>1129</v>
      </c>
      <c r="E392" t="s">
        <v>80</v>
      </c>
      <c r="F392" t="s">
        <v>11</v>
      </c>
      <c r="G392" t="str">
        <f>VLOOKUP(F392, 'FERC Acct Descriptions'!$A$2:$B$28, 2, FALSE)</f>
        <v>Miscellaneous Transmission Expenses</v>
      </c>
      <c r="H392" t="s">
        <v>81</v>
      </c>
      <c r="I392" t="s">
        <v>11</v>
      </c>
      <c r="J392" t="s">
        <v>82</v>
      </c>
      <c r="K392" t="s">
        <v>83</v>
      </c>
      <c r="L392" t="s">
        <v>996</v>
      </c>
      <c r="M392" t="s">
        <v>997</v>
      </c>
      <c r="N392" t="s">
        <v>15</v>
      </c>
      <c r="O392" t="s">
        <v>16</v>
      </c>
      <c r="P392" t="s">
        <v>972</v>
      </c>
      <c r="Q392" t="s">
        <v>973</v>
      </c>
      <c r="R392" t="s">
        <v>342</v>
      </c>
      <c r="S392" t="s">
        <v>343</v>
      </c>
      <c r="T392" t="s">
        <v>118</v>
      </c>
      <c r="U392" t="s">
        <v>119</v>
      </c>
      <c r="V392" t="s">
        <v>120</v>
      </c>
      <c r="W392" t="s">
        <v>121</v>
      </c>
      <c r="X392" t="s">
        <v>179</v>
      </c>
      <c r="Y392" t="s">
        <v>180</v>
      </c>
      <c r="AA392">
        <v>621371.25</v>
      </c>
      <c r="AB392">
        <v>448.11</v>
      </c>
      <c r="AC392">
        <v>6882.92</v>
      </c>
      <c r="AD392">
        <v>628702.28</v>
      </c>
      <c r="AF392">
        <v>701470.41</v>
      </c>
      <c r="AG392">
        <v>1018.86</v>
      </c>
      <c r="AH392">
        <v>12165.33</v>
      </c>
      <c r="AI392">
        <v>714654.6</v>
      </c>
      <c r="AJ392">
        <v>701470.41</v>
      </c>
      <c r="AK392">
        <v>13184.189999999944</v>
      </c>
      <c r="AL392">
        <v>714654.6</v>
      </c>
      <c r="AP392">
        <v>701470.41</v>
      </c>
      <c r="AQ392">
        <v>13184.189999999944</v>
      </c>
      <c r="AR392">
        <v>714654.6</v>
      </c>
    </row>
    <row r="393" spans="1:46" hidden="1" x14ac:dyDescent="0.35">
      <c r="A393" t="s">
        <v>516</v>
      </c>
      <c r="B393" t="s">
        <v>517</v>
      </c>
      <c r="C393" t="s">
        <v>1130</v>
      </c>
      <c r="D393" t="s">
        <v>1131</v>
      </c>
      <c r="E393" t="s">
        <v>80</v>
      </c>
      <c r="F393" t="s">
        <v>11</v>
      </c>
      <c r="G393" t="str">
        <f>VLOOKUP(F393, 'FERC Acct Descriptions'!$A$2:$B$28, 2, FALSE)</f>
        <v>Miscellaneous Transmission Expenses</v>
      </c>
      <c r="H393" t="s">
        <v>81</v>
      </c>
      <c r="I393" t="s">
        <v>11</v>
      </c>
      <c r="J393" t="s">
        <v>82</v>
      </c>
      <c r="K393" t="s">
        <v>83</v>
      </c>
      <c r="L393" t="s">
        <v>996</v>
      </c>
      <c r="M393" t="s">
        <v>997</v>
      </c>
      <c r="N393" t="s">
        <v>15</v>
      </c>
      <c r="O393" t="s">
        <v>16</v>
      </c>
      <c r="P393" t="s">
        <v>992</v>
      </c>
      <c r="Q393" t="s">
        <v>993</v>
      </c>
      <c r="R393" t="s">
        <v>342</v>
      </c>
      <c r="S393" t="s">
        <v>343</v>
      </c>
      <c r="T393" t="s">
        <v>118</v>
      </c>
      <c r="U393" t="s">
        <v>119</v>
      </c>
      <c r="V393" t="s">
        <v>120</v>
      </c>
      <c r="W393" t="s">
        <v>121</v>
      </c>
      <c r="X393" t="s">
        <v>179</v>
      </c>
      <c r="Y393" t="s">
        <v>180</v>
      </c>
      <c r="Z393">
        <v>1783.5</v>
      </c>
      <c r="AA393">
        <v>66776.94</v>
      </c>
      <c r="AB393">
        <v>688.75</v>
      </c>
      <c r="AC393">
        <v>1772.22</v>
      </c>
      <c r="AD393">
        <v>71021.41</v>
      </c>
      <c r="AF393">
        <v>-163478</v>
      </c>
      <c r="AG393">
        <v>65.08</v>
      </c>
      <c r="AH393">
        <v>-82</v>
      </c>
      <c r="AI393">
        <v>-163494.92000000001</v>
      </c>
      <c r="AJ393">
        <v>-163478</v>
      </c>
      <c r="AK393">
        <v>-16.920000000012806</v>
      </c>
      <c r="AL393">
        <v>-163494.92000000001</v>
      </c>
      <c r="AP393">
        <v>-163478</v>
      </c>
      <c r="AQ393">
        <v>-16.920000000012806</v>
      </c>
      <c r="AR393">
        <v>-163494.92000000001</v>
      </c>
    </row>
    <row r="394" spans="1:46" hidden="1" x14ac:dyDescent="0.35">
      <c r="A394" t="s">
        <v>516</v>
      </c>
      <c r="B394" t="s">
        <v>517</v>
      </c>
      <c r="C394" t="s">
        <v>1132</v>
      </c>
      <c r="D394" t="s">
        <v>1133</v>
      </c>
      <c r="E394" t="s">
        <v>80</v>
      </c>
      <c r="F394" t="s">
        <v>11</v>
      </c>
      <c r="G394" t="str">
        <f>VLOOKUP(F394, 'FERC Acct Descriptions'!$A$2:$B$28, 2, FALSE)</f>
        <v>Miscellaneous Transmission Expenses</v>
      </c>
      <c r="H394" t="s">
        <v>81</v>
      </c>
      <c r="I394" t="s">
        <v>11</v>
      </c>
      <c r="J394" t="s">
        <v>82</v>
      </c>
      <c r="K394" t="s">
        <v>83</v>
      </c>
      <c r="L394" t="s">
        <v>541</v>
      </c>
      <c r="M394" t="s">
        <v>542</v>
      </c>
      <c r="N394" t="s">
        <v>543</v>
      </c>
      <c r="O394" t="s">
        <v>544</v>
      </c>
      <c r="P394" t="s">
        <v>207</v>
      </c>
      <c r="Q394" t="s">
        <v>208</v>
      </c>
      <c r="R394" t="s">
        <v>342</v>
      </c>
      <c r="S394" t="s">
        <v>343</v>
      </c>
      <c r="T394" t="s">
        <v>118</v>
      </c>
      <c r="U394" t="s">
        <v>119</v>
      </c>
      <c r="V394" t="s">
        <v>120</v>
      </c>
      <c r="W394" t="s">
        <v>121</v>
      </c>
      <c r="X394" t="s">
        <v>179</v>
      </c>
      <c r="Y394" t="s">
        <v>180</v>
      </c>
      <c r="Z394">
        <v>300680.05</v>
      </c>
      <c r="AC394">
        <v>92877.56</v>
      </c>
      <c r="AD394">
        <v>393557.61</v>
      </c>
      <c r="AE394">
        <v>256148.22</v>
      </c>
      <c r="AH394">
        <v>220143.64</v>
      </c>
      <c r="AI394">
        <v>476291.86</v>
      </c>
      <c r="AK394">
        <v>476291.86</v>
      </c>
      <c r="AL394">
        <v>476291.86</v>
      </c>
      <c r="AP394">
        <v>0</v>
      </c>
      <c r="AQ394">
        <v>476291.86</v>
      </c>
      <c r="AR394">
        <v>476291.86</v>
      </c>
    </row>
    <row r="395" spans="1:46" hidden="1" x14ac:dyDescent="0.35">
      <c r="A395" t="s">
        <v>516</v>
      </c>
      <c r="B395" t="s">
        <v>517</v>
      </c>
      <c r="C395" t="s">
        <v>1134</v>
      </c>
      <c r="D395" t="s">
        <v>1135</v>
      </c>
      <c r="E395" t="s">
        <v>80</v>
      </c>
      <c r="F395" t="s">
        <v>11</v>
      </c>
      <c r="G395" t="str">
        <f>VLOOKUP(F395, 'FERC Acct Descriptions'!$A$2:$B$28, 2, FALSE)</f>
        <v>Miscellaneous Transmission Expenses</v>
      </c>
      <c r="H395" t="s">
        <v>81</v>
      </c>
      <c r="I395" t="s">
        <v>11</v>
      </c>
      <c r="J395" t="s">
        <v>82</v>
      </c>
      <c r="K395" t="s">
        <v>83</v>
      </c>
      <c r="L395" t="s">
        <v>328</v>
      </c>
      <c r="M395" t="s">
        <v>329</v>
      </c>
      <c r="N395" t="s">
        <v>15</v>
      </c>
      <c r="O395" t="s">
        <v>16</v>
      </c>
      <c r="P395" t="s">
        <v>740</v>
      </c>
      <c r="Q395" t="s">
        <v>741</v>
      </c>
      <c r="R395" t="s">
        <v>342</v>
      </c>
      <c r="S395" t="s">
        <v>343</v>
      </c>
      <c r="T395" t="s">
        <v>118</v>
      </c>
      <c r="U395" t="s">
        <v>119</v>
      </c>
      <c r="V395" t="s">
        <v>120</v>
      </c>
      <c r="W395" t="s">
        <v>121</v>
      </c>
      <c r="X395" t="s">
        <v>322</v>
      </c>
      <c r="Y395" t="s">
        <v>323</v>
      </c>
      <c r="AA395">
        <v>6580.58</v>
      </c>
      <c r="AD395">
        <v>6580.58</v>
      </c>
      <c r="AK395">
        <v>0</v>
      </c>
      <c r="AP395">
        <v>0</v>
      </c>
      <c r="AQ395">
        <v>0</v>
      </c>
      <c r="AR395">
        <v>0</v>
      </c>
    </row>
    <row r="396" spans="1:46" hidden="1" x14ac:dyDescent="0.35">
      <c r="A396" t="s">
        <v>516</v>
      </c>
      <c r="B396" t="s">
        <v>517</v>
      </c>
      <c r="C396" t="s">
        <v>1136</v>
      </c>
      <c r="D396" t="s">
        <v>1137</v>
      </c>
      <c r="E396" t="s">
        <v>80</v>
      </c>
      <c r="F396" t="s">
        <v>11</v>
      </c>
      <c r="G396" t="str">
        <f>VLOOKUP(F396, 'FERC Acct Descriptions'!$A$2:$B$28, 2, FALSE)</f>
        <v>Miscellaneous Transmission Expenses</v>
      </c>
      <c r="H396" t="s">
        <v>81</v>
      </c>
      <c r="I396" t="s">
        <v>11</v>
      </c>
      <c r="J396" t="s">
        <v>82</v>
      </c>
      <c r="K396" t="s">
        <v>83</v>
      </c>
      <c r="L396" t="s">
        <v>328</v>
      </c>
      <c r="M396" t="s">
        <v>329</v>
      </c>
      <c r="N396" t="s">
        <v>15</v>
      </c>
      <c r="O396" t="s">
        <v>16</v>
      </c>
      <c r="P396" t="s">
        <v>1138</v>
      </c>
      <c r="Q396" t="s">
        <v>1139</v>
      </c>
      <c r="R396" t="s">
        <v>342</v>
      </c>
      <c r="S396" t="s">
        <v>343</v>
      </c>
      <c r="T396" t="s">
        <v>118</v>
      </c>
      <c r="U396" t="s">
        <v>119</v>
      </c>
      <c r="V396" t="s">
        <v>120</v>
      </c>
      <c r="W396" t="s">
        <v>121</v>
      </c>
      <c r="X396" t="s">
        <v>322</v>
      </c>
      <c r="Y396" t="s">
        <v>323</v>
      </c>
      <c r="Z396">
        <v>10550402.699999999</v>
      </c>
      <c r="AB396">
        <v>169.47</v>
      </c>
      <c r="AC396">
        <v>13446.45</v>
      </c>
      <c r="AD396">
        <v>10564018.619999999</v>
      </c>
      <c r="AE396">
        <v>-164078.22</v>
      </c>
      <c r="AH396">
        <v>15382935.16</v>
      </c>
      <c r="AI396">
        <v>15218856.939999999</v>
      </c>
      <c r="AK396">
        <v>15218856.939999999</v>
      </c>
      <c r="AL396">
        <v>15218856.939999999</v>
      </c>
      <c r="AP396">
        <v>0</v>
      </c>
      <c r="AQ396">
        <v>15218856.939999999</v>
      </c>
      <c r="AR396">
        <v>15218856.939999999</v>
      </c>
    </row>
    <row r="397" spans="1:46" hidden="1" x14ac:dyDescent="0.35">
      <c r="A397" t="s">
        <v>516</v>
      </c>
      <c r="B397" t="s">
        <v>517</v>
      </c>
      <c r="C397" t="s">
        <v>1140</v>
      </c>
      <c r="D397" t="s">
        <v>1141</v>
      </c>
      <c r="E397" t="s">
        <v>80</v>
      </c>
      <c r="F397" t="s">
        <v>11</v>
      </c>
      <c r="G397" t="str">
        <f>VLOOKUP(F397, 'FERC Acct Descriptions'!$A$2:$B$28, 2, FALSE)</f>
        <v>Miscellaneous Transmission Expenses</v>
      </c>
      <c r="H397" t="s">
        <v>81</v>
      </c>
      <c r="I397" t="s">
        <v>11</v>
      </c>
      <c r="J397" t="s">
        <v>82</v>
      </c>
      <c r="K397" t="s">
        <v>83</v>
      </c>
      <c r="L397" t="s">
        <v>328</v>
      </c>
      <c r="M397" t="s">
        <v>329</v>
      </c>
      <c r="N397" t="s">
        <v>15</v>
      </c>
      <c r="O397" t="s">
        <v>16</v>
      </c>
      <c r="P397" t="s">
        <v>1142</v>
      </c>
      <c r="Q397" t="s">
        <v>1143</v>
      </c>
      <c r="R397" t="s">
        <v>342</v>
      </c>
      <c r="S397" t="s">
        <v>343</v>
      </c>
      <c r="T397" t="s">
        <v>118</v>
      </c>
      <c r="U397" t="s">
        <v>119</v>
      </c>
      <c r="V397" t="s">
        <v>120</v>
      </c>
      <c r="W397" t="s">
        <v>121</v>
      </c>
      <c r="X397" t="s">
        <v>179</v>
      </c>
      <c r="Y397" t="s">
        <v>180</v>
      </c>
      <c r="Z397">
        <v>48119.76</v>
      </c>
      <c r="AC397">
        <v>22889683.609999999</v>
      </c>
      <c r="AD397">
        <v>22937803.370000001</v>
      </c>
      <c r="AE397">
        <v>-3605.64</v>
      </c>
      <c r="AH397">
        <v>27926819.010000002</v>
      </c>
      <c r="AI397">
        <v>27923213.370000001</v>
      </c>
      <c r="AK397">
        <v>27923213.370000001</v>
      </c>
      <c r="AL397">
        <v>27923213.370000001</v>
      </c>
      <c r="AP397">
        <v>0</v>
      </c>
      <c r="AQ397">
        <v>27923213.370000001</v>
      </c>
      <c r="AR397">
        <v>27923213.370000001</v>
      </c>
    </row>
    <row r="398" spans="1:46" hidden="1" x14ac:dyDescent="0.35">
      <c r="A398" t="s">
        <v>516</v>
      </c>
      <c r="B398" t="s">
        <v>517</v>
      </c>
      <c r="C398" t="s">
        <v>1144</v>
      </c>
      <c r="D398" t="s">
        <v>1145</v>
      </c>
      <c r="E398" t="s">
        <v>423</v>
      </c>
      <c r="F398" t="s">
        <v>424</v>
      </c>
      <c r="G398" t="str">
        <f>VLOOKUP(F398, 'FERC Acct Descriptions'!$A$2:$B$28, 2, FALSE)</f>
        <v>Maintenance of Overhead Lines</v>
      </c>
      <c r="H398" t="s">
        <v>425</v>
      </c>
      <c r="I398" t="s">
        <v>424</v>
      </c>
      <c r="J398" t="s">
        <v>621</v>
      </c>
      <c r="K398" t="s">
        <v>622</v>
      </c>
      <c r="L398" t="s">
        <v>618</v>
      </c>
      <c r="M398" t="s">
        <v>483</v>
      </c>
      <c r="N398" t="s">
        <v>1076</v>
      </c>
      <c r="O398" t="s">
        <v>1077</v>
      </c>
      <c r="P398" t="s">
        <v>1072</v>
      </c>
      <c r="Q398" t="s">
        <v>1073</v>
      </c>
      <c r="R398" t="s">
        <v>342</v>
      </c>
      <c r="S398" t="s">
        <v>343</v>
      </c>
      <c r="T398" t="s">
        <v>118</v>
      </c>
      <c r="U398" t="s">
        <v>119</v>
      </c>
      <c r="V398" t="s">
        <v>120</v>
      </c>
      <c r="W398" t="s">
        <v>121</v>
      </c>
      <c r="X398" t="s">
        <v>179</v>
      </c>
      <c r="Y398" t="s">
        <v>180</v>
      </c>
      <c r="Z398">
        <v>1411263.04</v>
      </c>
      <c r="AA398">
        <v>420.31</v>
      </c>
      <c r="AC398">
        <v>-71.290000000000006</v>
      </c>
      <c r="AD398">
        <v>1411612.06</v>
      </c>
      <c r="AE398">
        <v>33902.230000000003</v>
      </c>
      <c r="AF398">
        <v>89.06</v>
      </c>
      <c r="AH398">
        <v>-83.75</v>
      </c>
      <c r="AI398">
        <v>33907.54</v>
      </c>
      <c r="AJ398">
        <v>89.06</v>
      </c>
      <c r="AK398">
        <v>33818.480000000003</v>
      </c>
      <c r="AL398">
        <v>33907.54</v>
      </c>
      <c r="AP398">
        <v>89.06</v>
      </c>
      <c r="AQ398">
        <v>33818.480000000003</v>
      </c>
      <c r="AR398">
        <v>33907.54</v>
      </c>
    </row>
    <row r="399" spans="1:46" hidden="1" x14ac:dyDescent="0.35">
      <c r="A399" t="s">
        <v>516</v>
      </c>
      <c r="B399" t="s">
        <v>517</v>
      </c>
      <c r="C399" t="s">
        <v>1146</v>
      </c>
      <c r="D399" t="s">
        <v>1147</v>
      </c>
      <c r="E399" t="s">
        <v>80</v>
      </c>
      <c r="F399" t="s">
        <v>11</v>
      </c>
      <c r="G399" t="str">
        <f>VLOOKUP(F399, 'FERC Acct Descriptions'!$A$2:$B$28, 2, FALSE)</f>
        <v>Miscellaneous Transmission Expenses</v>
      </c>
      <c r="H399" t="s">
        <v>81</v>
      </c>
      <c r="I399" t="s">
        <v>11</v>
      </c>
      <c r="J399" t="s">
        <v>82</v>
      </c>
      <c r="K399" t="s">
        <v>83</v>
      </c>
      <c r="L399" t="s">
        <v>328</v>
      </c>
      <c r="M399" t="s">
        <v>329</v>
      </c>
      <c r="N399" t="s">
        <v>15</v>
      </c>
      <c r="O399" t="s">
        <v>16</v>
      </c>
      <c r="P399" t="s">
        <v>948</v>
      </c>
      <c r="Q399" t="s">
        <v>949</v>
      </c>
      <c r="R399" t="s">
        <v>342</v>
      </c>
      <c r="S399" t="s">
        <v>343</v>
      </c>
      <c r="T399" t="s">
        <v>118</v>
      </c>
      <c r="U399" t="s">
        <v>119</v>
      </c>
      <c r="V399" t="s">
        <v>120</v>
      </c>
      <c r="W399" t="s">
        <v>121</v>
      </c>
      <c r="X399" t="s">
        <v>322</v>
      </c>
      <c r="Y399" t="s">
        <v>323</v>
      </c>
      <c r="Z399">
        <v>1438668.7</v>
      </c>
      <c r="AA399">
        <v>152863.44</v>
      </c>
      <c r="AB399">
        <v>1434.37</v>
      </c>
      <c r="AC399">
        <v>-14420.62</v>
      </c>
      <c r="AD399">
        <v>1578545.89</v>
      </c>
      <c r="AE399">
        <v>1061715.07</v>
      </c>
      <c r="AF399">
        <v>140634.06</v>
      </c>
      <c r="AG399">
        <v>551.51</v>
      </c>
      <c r="AH399">
        <v>-4782.1099999999997</v>
      </c>
      <c r="AI399">
        <v>1198118.53</v>
      </c>
      <c r="AJ399">
        <v>140634.06</v>
      </c>
      <c r="AK399">
        <v>1057484.47</v>
      </c>
      <c r="AL399">
        <v>1198118.53</v>
      </c>
      <c r="AP399">
        <v>140634.06</v>
      </c>
      <c r="AQ399">
        <v>1057484.47</v>
      </c>
      <c r="AR399">
        <v>1198118.53</v>
      </c>
    </row>
    <row r="400" spans="1:46" hidden="1" x14ac:dyDescent="0.35">
      <c r="A400" t="s">
        <v>516</v>
      </c>
      <c r="B400" t="s">
        <v>517</v>
      </c>
      <c r="C400" t="s">
        <v>1148</v>
      </c>
      <c r="D400" t="s">
        <v>1149</v>
      </c>
      <c r="E400" t="s">
        <v>80</v>
      </c>
      <c r="F400" t="s">
        <v>11</v>
      </c>
      <c r="G400" t="str">
        <f>VLOOKUP(F400, 'FERC Acct Descriptions'!$A$2:$B$28, 2, FALSE)</f>
        <v>Miscellaneous Transmission Expenses</v>
      </c>
      <c r="H400" t="s">
        <v>81</v>
      </c>
      <c r="I400" t="s">
        <v>11</v>
      </c>
      <c r="J400" t="s">
        <v>82</v>
      </c>
      <c r="K400" t="s">
        <v>83</v>
      </c>
      <c r="L400" t="s">
        <v>1150</v>
      </c>
      <c r="M400" t="s">
        <v>1151</v>
      </c>
      <c r="N400" t="s">
        <v>15</v>
      </c>
      <c r="O400" t="s">
        <v>16</v>
      </c>
      <c r="P400" t="s">
        <v>1152</v>
      </c>
      <c r="Q400" t="s">
        <v>1153</v>
      </c>
      <c r="R400" t="s">
        <v>342</v>
      </c>
      <c r="S400" t="s">
        <v>343</v>
      </c>
      <c r="T400" t="s">
        <v>118</v>
      </c>
      <c r="U400" t="s">
        <v>119</v>
      </c>
      <c r="V400" t="s">
        <v>120</v>
      </c>
      <c r="W400" t="s">
        <v>121</v>
      </c>
      <c r="X400" t="s">
        <v>322</v>
      </c>
      <c r="Y400" t="s">
        <v>323</v>
      </c>
      <c r="Z400">
        <v>-908666.45</v>
      </c>
      <c r="AA400">
        <v>2107150.61</v>
      </c>
      <c r="AB400">
        <v>44119.79</v>
      </c>
      <c r="AC400">
        <v>94987.33</v>
      </c>
      <c r="AD400">
        <v>1337591.28</v>
      </c>
      <c r="AE400">
        <v>-1432485.96</v>
      </c>
      <c r="AF400">
        <v>2067351.06</v>
      </c>
      <c r="AG400">
        <v>180590.96</v>
      </c>
      <c r="AH400">
        <v>159903.10999999999</v>
      </c>
      <c r="AI400">
        <v>975359.17</v>
      </c>
      <c r="AJ400">
        <v>2067351.06</v>
      </c>
      <c r="AK400">
        <v>-1091991.8900000001</v>
      </c>
      <c r="AL400">
        <v>975359.17</v>
      </c>
      <c r="AP400">
        <v>2067351.06</v>
      </c>
      <c r="AQ400">
        <v>-1091991.8900000001</v>
      </c>
      <c r="AR400">
        <v>975359.17</v>
      </c>
    </row>
    <row r="401" spans="1:44" hidden="1" x14ac:dyDescent="0.35">
      <c r="A401" t="s">
        <v>516</v>
      </c>
      <c r="B401" t="s">
        <v>517</v>
      </c>
      <c r="C401" t="s">
        <v>1154</v>
      </c>
      <c r="D401" t="s">
        <v>1155</v>
      </c>
      <c r="E401" t="s">
        <v>80</v>
      </c>
      <c r="F401" t="s">
        <v>11</v>
      </c>
      <c r="G401" t="str">
        <f>VLOOKUP(F401, 'FERC Acct Descriptions'!$A$2:$B$28, 2, FALSE)</f>
        <v>Miscellaneous Transmission Expenses</v>
      </c>
      <c r="H401" t="s">
        <v>81</v>
      </c>
      <c r="I401" t="s">
        <v>11</v>
      </c>
      <c r="J401" t="s">
        <v>82</v>
      </c>
      <c r="K401" t="s">
        <v>83</v>
      </c>
      <c r="L401" t="s">
        <v>328</v>
      </c>
      <c r="M401" t="s">
        <v>329</v>
      </c>
      <c r="N401" t="s">
        <v>15</v>
      </c>
      <c r="O401" t="s">
        <v>16</v>
      </c>
      <c r="P401" t="s">
        <v>992</v>
      </c>
      <c r="Q401" t="s">
        <v>993</v>
      </c>
      <c r="R401" t="s">
        <v>88</v>
      </c>
      <c r="S401" t="s">
        <v>88</v>
      </c>
      <c r="T401" t="s">
        <v>89</v>
      </c>
      <c r="U401" t="s">
        <v>90</v>
      </c>
      <c r="V401" t="s">
        <v>91</v>
      </c>
      <c r="W401" t="s">
        <v>92</v>
      </c>
      <c r="X401" t="s">
        <v>179</v>
      </c>
      <c r="Y401" t="s">
        <v>180</v>
      </c>
      <c r="AA401">
        <v>276300.68</v>
      </c>
      <c r="AB401">
        <v>286.24</v>
      </c>
      <c r="AC401">
        <v>1864.65</v>
      </c>
      <c r="AD401">
        <v>278451.57</v>
      </c>
      <c r="AF401">
        <v>293626.62</v>
      </c>
      <c r="AG401">
        <v>2003.29</v>
      </c>
      <c r="AH401">
        <v>4475.93</v>
      </c>
      <c r="AI401">
        <v>300105.84000000003</v>
      </c>
      <c r="AJ401">
        <v>293626.62</v>
      </c>
      <c r="AK401">
        <v>6479.2200000000303</v>
      </c>
      <c r="AL401">
        <v>300105.84000000003</v>
      </c>
      <c r="AP401">
        <v>293626.62</v>
      </c>
      <c r="AQ401">
        <v>6479.2200000000303</v>
      </c>
      <c r="AR401">
        <v>300105.84000000003</v>
      </c>
    </row>
    <row r="402" spans="1:44" hidden="1" x14ac:dyDescent="0.35">
      <c r="A402" t="s">
        <v>516</v>
      </c>
      <c r="B402" t="s">
        <v>517</v>
      </c>
      <c r="C402" t="s">
        <v>1156</v>
      </c>
      <c r="D402" t="s">
        <v>1157</v>
      </c>
      <c r="E402" t="s">
        <v>526</v>
      </c>
      <c r="F402" t="s">
        <v>527</v>
      </c>
      <c r="G402" t="str">
        <f>VLOOKUP(F402, 'FERC Acct Descriptions'!$A$2:$B$28, 2, FALSE)</f>
        <v>Load Dispatch - Monitor and operate transmission system</v>
      </c>
      <c r="H402" t="s">
        <v>528</v>
      </c>
      <c r="I402" t="s">
        <v>113</v>
      </c>
      <c r="J402" t="s">
        <v>529</v>
      </c>
      <c r="K402" t="s">
        <v>530</v>
      </c>
      <c r="L402" t="s">
        <v>1158</v>
      </c>
      <c r="M402" t="s">
        <v>1159</v>
      </c>
      <c r="N402" t="s">
        <v>1160</v>
      </c>
      <c r="O402" t="s">
        <v>1161</v>
      </c>
      <c r="P402" t="s">
        <v>533</v>
      </c>
      <c r="Q402" t="s">
        <v>534</v>
      </c>
      <c r="R402" t="s">
        <v>342</v>
      </c>
      <c r="S402" t="s">
        <v>343</v>
      </c>
      <c r="T402" t="s">
        <v>118</v>
      </c>
      <c r="U402" t="s">
        <v>119</v>
      </c>
      <c r="V402" t="s">
        <v>120</v>
      </c>
      <c r="W402" t="s">
        <v>121</v>
      </c>
      <c r="X402" t="s">
        <v>179</v>
      </c>
      <c r="Y402" t="s">
        <v>180</v>
      </c>
      <c r="Z402">
        <v>3387.79</v>
      </c>
      <c r="AA402">
        <v>2685.97</v>
      </c>
      <c r="AC402">
        <v>-104.23</v>
      </c>
      <c r="AD402">
        <v>5969.53</v>
      </c>
      <c r="AK402">
        <v>0</v>
      </c>
      <c r="AP402">
        <v>0</v>
      </c>
      <c r="AQ402">
        <v>0</v>
      </c>
      <c r="AR402">
        <v>0</v>
      </c>
    </row>
    <row r="403" spans="1:44" hidden="1" x14ac:dyDescent="0.35">
      <c r="A403" t="s">
        <v>516</v>
      </c>
      <c r="B403" t="s">
        <v>517</v>
      </c>
      <c r="C403" t="s">
        <v>1156</v>
      </c>
      <c r="D403" t="s">
        <v>1157</v>
      </c>
      <c r="E403" t="s">
        <v>526</v>
      </c>
      <c r="F403" t="s">
        <v>527</v>
      </c>
      <c r="G403" t="str">
        <f>VLOOKUP(F403, 'FERC Acct Descriptions'!$A$2:$B$28, 2, FALSE)</f>
        <v>Load Dispatch - Monitor and operate transmission system</v>
      </c>
      <c r="H403" t="s">
        <v>528</v>
      </c>
      <c r="I403" t="s">
        <v>113</v>
      </c>
      <c r="J403" t="s">
        <v>529</v>
      </c>
      <c r="K403" t="s">
        <v>530</v>
      </c>
      <c r="L403" t="s">
        <v>531</v>
      </c>
      <c r="M403" t="s">
        <v>532</v>
      </c>
      <c r="N403" t="s">
        <v>15</v>
      </c>
      <c r="O403" t="s">
        <v>16</v>
      </c>
      <c r="P403" t="s">
        <v>533</v>
      </c>
      <c r="Q403" t="s">
        <v>534</v>
      </c>
      <c r="R403" t="s">
        <v>342</v>
      </c>
      <c r="S403" t="s">
        <v>343</v>
      </c>
      <c r="T403" t="s">
        <v>118</v>
      </c>
      <c r="U403" t="s">
        <v>119</v>
      </c>
      <c r="V403" t="s">
        <v>120</v>
      </c>
      <c r="W403" t="s">
        <v>121</v>
      </c>
      <c r="X403" t="s">
        <v>179</v>
      </c>
      <c r="Y403" t="s">
        <v>180</v>
      </c>
      <c r="Z403">
        <v>237314.28</v>
      </c>
      <c r="AA403">
        <v>259201.58</v>
      </c>
      <c r="AC403">
        <v>6932.07</v>
      </c>
      <c r="AD403">
        <v>503447.93</v>
      </c>
      <c r="AE403">
        <v>127621.82</v>
      </c>
      <c r="AF403">
        <v>171105.86</v>
      </c>
      <c r="AH403">
        <v>3762.97</v>
      </c>
      <c r="AI403">
        <v>302490.65000000002</v>
      </c>
      <c r="AJ403">
        <v>171105.86</v>
      </c>
      <c r="AK403">
        <v>131384.79000000004</v>
      </c>
      <c r="AL403">
        <v>302490.65000000002</v>
      </c>
      <c r="AP403">
        <v>171105.86</v>
      </c>
      <c r="AQ403">
        <v>131384.79000000004</v>
      </c>
      <c r="AR403">
        <v>302490.65000000002</v>
      </c>
    </row>
    <row r="404" spans="1:44" hidden="1" x14ac:dyDescent="0.35">
      <c r="A404" t="s">
        <v>516</v>
      </c>
      <c r="B404" t="s">
        <v>517</v>
      </c>
      <c r="C404" t="s">
        <v>1162</v>
      </c>
      <c r="D404" t="s">
        <v>1163</v>
      </c>
      <c r="E404" t="s">
        <v>80</v>
      </c>
      <c r="F404" t="s">
        <v>11</v>
      </c>
      <c r="G404" t="str">
        <f>VLOOKUP(F404, 'FERC Acct Descriptions'!$A$2:$B$28, 2, FALSE)</f>
        <v>Miscellaneous Transmission Expenses</v>
      </c>
      <c r="H404" t="s">
        <v>81</v>
      </c>
      <c r="I404" t="s">
        <v>11</v>
      </c>
      <c r="J404" t="s">
        <v>82</v>
      </c>
      <c r="K404" t="s">
        <v>83</v>
      </c>
      <c r="L404" t="s">
        <v>840</v>
      </c>
      <c r="M404" t="s">
        <v>841</v>
      </c>
      <c r="N404" t="s">
        <v>15</v>
      </c>
      <c r="O404" t="s">
        <v>16</v>
      </c>
      <c r="P404" t="s">
        <v>842</v>
      </c>
      <c r="Q404" t="s">
        <v>843</v>
      </c>
      <c r="R404" t="s">
        <v>342</v>
      </c>
      <c r="S404" t="s">
        <v>343</v>
      </c>
      <c r="T404" t="s">
        <v>118</v>
      </c>
      <c r="U404" t="s">
        <v>119</v>
      </c>
      <c r="V404" t="s">
        <v>120</v>
      </c>
      <c r="W404" t="s">
        <v>121</v>
      </c>
      <c r="X404" t="s">
        <v>159</v>
      </c>
      <c r="Y404" t="s">
        <v>160</v>
      </c>
      <c r="Z404">
        <v>73256.47</v>
      </c>
      <c r="AA404">
        <v>1348647.52</v>
      </c>
      <c r="AB404">
        <v>15991.92</v>
      </c>
      <c r="AC404">
        <v>49056.49</v>
      </c>
      <c r="AD404">
        <v>1486952.4</v>
      </c>
      <c r="AE404">
        <v>43793.03</v>
      </c>
      <c r="AF404">
        <v>1031541.49</v>
      </c>
      <c r="AG404">
        <v>14437.41</v>
      </c>
      <c r="AH404">
        <v>57885.279999999999</v>
      </c>
      <c r="AI404">
        <v>1147657.21</v>
      </c>
      <c r="AJ404">
        <v>1031541.49</v>
      </c>
      <c r="AK404">
        <v>116115.71999999997</v>
      </c>
      <c r="AL404">
        <v>1147657.21</v>
      </c>
      <c r="AP404">
        <v>1031541.49</v>
      </c>
      <c r="AQ404">
        <v>116115.71999999997</v>
      </c>
      <c r="AR404">
        <v>1147657.21</v>
      </c>
    </row>
    <row r="405" spans="1:44" hidden="1" x14ac:dyDescent="0.35">
      <c r="A405" t="s">
        <v>516</v>
      </c>
      <c r="B405" t="s">
        <v>517</v>
      </c>
      <c r="C405" t="s">
        <v>1164</v>
      </c>
      <c r="D405" t="s">
        <v>1165</v>
      </c>
      <c r="E405" t="s">
        <v>80</v>
      </c>
      <c r="F405" t="s">
        <v>11</v>
      </c>
      <c r="G405" t="str">
        <f>VLOOKUP(F405, 'FERC Acct Descriptions'!$A$2:$B$28, 2, FALSE)</f>
        <v>Miscellaneous Transmission Expenses</v>
      </c>
      <c r="H405" t="s">
        <v>81</v>
      </c>
      <c r="I405" t="s">
        <v>11</v>
      </c>
      <c r="J405" t="s">
        <v>82</v>
      </c>
      <c r="K405" t="s">
        <v>83</v>
      </c>
      <c r="L405" t="s">
        <v>840</v>
      </c>
      <c r="M405" t="s">
        <v>841</v>
      </c>
      <c r="N405" t="s">
        <v>15</v>
      </c>
      <c r="O405" t="s">
        <v>16</v>
      </c>
      <c r="P405" t="s">
        <v>842</v>
      </c>
      <c r="Q405" t="s">
        <v>843</v>
      </c>
      <c r="R405" t="s">
        <v>342</v>
      </c>
      <c r="S405" t="s">
        <v>343</v>
      </c>
      <c r="T405" t="s">
        <v>118</v>
      </c>
      <c r="U405" t="s">
        <v>119</v>
      </c>
      <c r="V405" t="s">
        <v>120</v>
      </c>
      <c r="W405" t="s">
        <v>121</v>
      </c>
      <c r="X405" t="s">
        <v>159</v>
      </c>
      <c r="Y405" t="s">
        <v>160</v>
      </c>
      <c r="AA405">
        <v>700850.13</v>
      </c>
      <c r="AB405">
        <v>18.63</v>
      </c>
      <c r="AC405">
        <v>14170.18</v>
      </c>
      <c r="AD405">
        <v>715038.94</v>
      </c>
      <c r="AF405">
        <v>566125.30000000005</v>
      </c>
      <c r="AG405">
        <v>358.96</v>
      </c>
      <c r="AH405">
        <v>21349.35</v>
      </c>
      <c r="AI405">
        <v>587833.61</v>
      </c>
      <c r="AJ405">
        <v>566125.30000000005</v>
      </c>
      <c r="AK405">
        <v>21708.309999999939</v>
      </c>
      <c r="AL405">
        <v>587833.61</v>
      </c>
      <c r="AP405">
        <v>566125.30000000005</v>
      </c>
      <c r="AQ405">
        <v>21708.309999999939</v>
      </c>
      <c r="AR405">
        <v>587833.61</v>
      </c>
    </row>
    <row r="406" spans="1:44" hidden="1" x14ac:dyDescent="0.35">
      <c r="A406" t="s">
        <v>516</v>
      </c>
      <c r="B406" t="s">
        <v>517</v>
      </c>
      <c r="C406" t="s">
        <v>1166</v>
      </c>
      <c r="D406" t="s">
        <v>1167</v>
      </c>
      <c r="E406" t="s">
        <v>80</v>
      </c>
      <c r="F406" t="s">
        <v>11</v>
      </c>
      <c r="G406" t="str">
        <f>VLOOKUP(F406, 'FERC Acct Descriptions'!$A$2:$B$28, 2, FALSE)</f>
        <v>Miscellaneous Transmission Expenses</v>
      </c>
      <c r="H406" t="s">
        <v>81</v>
      </c>
      <c r="I406" t="s">
        <v>11</v>
      </c>
      <c r="J406" t="s">
        <v>82</v>
      </c>
      <c r="K406" t="s">
        <v>83</v>
      </c>
      <c r="L406" t="s">
        <v>84</v>
      </c>
      <c r="M406" t="s">
        <v>85</v>
      </c>
      <c r="N406" t="s">
        <v>15</v>
      </c>
      <c r="O406" t="s">
        <v>16</v>
      </c>
      <c r="P406" t="s">
        <v>992</v>
      </c>
      <c r="Q406" t="s">
        <v>993</v>
      </c>
      <c r="R406" t="s">
        <v>88</v>
      </c>
      <c r="S406" t="s">
        <v>88</v>
      </c>
      <c r="T406" t="s">
        <v>89</v>
      </c>
      <c r="U406" t="s">
        <v>90</v>
      </c>
      <c r="V406" t="s">
        <v>91</v>
      </c>
      <c r="W406" t="s">
        <v>92</v>
      </c>
      <c r="X406" t="s">
        <v>369</v>
      </c>
      <c r="Y406" t="s">
        <v>370</v>
      </c>
      <c r="Z406">
        <v>33574.43</v>
      </c>
      <c r="AA406">
        <v>1852536.04</v>
      </c>
      <c r="AB406">
        <v>1686.2</v>
      </c>
      <c r="AC406">
        <v>23590.35</v>
      </c>
      <c r="AD406">
        <v>1911387.02</v>
      </c>
      <c r="AF406">
        <v>1643890.45</v>
      </c>
      <c r="AG406">
        <v>1260.22</v>
      </c>
      <c r="AH406">
        <v>27319.82</v>
      </c>
      <c r="AI406">
        <v>1672470.49</v>
      </c>
      <c r="AJ406">
        <v>1643890.45</v>
      </c>
      <c r="AK406">
        <v>28580.040000000037</v>
      </c>
      <c r="AL406">
        <v>1672470.49</v>
      </c>
      <c r="AP406">
        <v>1643890.45</v>
      </c>
      <c r="AQ406">
        <v>28580.040000000037</v>
      </c>
      <c r="AR406">
        <v>1672470.49</v>
      </c>
    </row>
    <row r="407" spans="1:44" hidden="1" x14ac:dyDescent="0.35">
      <c r="A407" t="s">
        <v>516</v>
      </c>
      <c r="B407" t="s">
        <v>517</v>
      </c>
      <c r="C407" t="s">
        <v>1168</v>
      </c>
      <c r="D407" t="s">
        <v>1169</v>
      </c>
      <c r="E407" t="s">
        <v>80</v>
      </c>
      <c r="F407" t="s">
        <v>11</v>
      </c>
      <c r="G407" t="str">
        <f>VLOOKUP(F407, 'FERC Acct Descriptions'!$A$2:$B$28, 2, FALSE)</f>
        <v>Miscellaneous Transmission Expenses</v>
      </c>
      <c r="H407" t="s">
        <v>81</v>
      </c>
      <c r="I407" t="s">
        <v>11</v>
      </c>
      <c r="J407" t="s">
        <v>82</v>
      </c>
      <c r="K407" t="s">
        <v>83</v>
      </c>
      <c r="L407" t="s">
        <v>84</v>
      </c>
      <c r="M407" t="s">
        <v>85</v>
      </c>
      <c r="N407" t="s">
        <v>15</v>
      </c>
      <c r="O407" t="s">
        <v>16</v>
      </c>
      <c r="P407" t="s">
        <v>992</v>
      </c>
      <c r="Q407" t="s">
        <v>993</v>
      </c>
      <c r="R407" t="s">
        <v>88</v>
      </c>
      <c r="S407" t="s">
        <v>88</v>
      </c>
      <c r="T407" t="s">
        <v>89</v>
      </c>
      <c r="U407" t="s">
        <v>90</v>
      </c>
      <c r="V407" t="s">
        <v>91</v>
      </c>
      <c r="W407" t="s">
        <v>92</v>
      </c>
      <c r="X407" t="s">
        <v>369</v>
      </c>
      <c r="Y407" t="s">
        <v>370</v>
      </c>
      <c r="AA407">
        <v>200745.16</v>
      </c>
      <c r="AC407">
        <v>3462.4</v>
      </c>
      <c r="AD407">
        <v>204207.56</v>
      </c>
      <c r="AF407">
        <v>242116.07</v>
      </c>
      <c r="AG407">
        <v>269</v>
      </c>
      <c r="AH407">
        <v>5953.37</v>
      </c>
      <c r="AI407">
        <v>248338.44</v>
      </c>
      <c r="AJ407">
        <v>242116.07</v>
      </c>
      <c r="AK407">
        <v>6222.3699999999953</v>
      </c>
      <c r="AL407">
        <v>248338.44</v>
      </c>
      <c r="AP407">
        <v>242116.07</v>
      </c>
      <c r="AQ407">
        <v>6222.3699999999953</v>
      </c>
      <c r="AR407">
        <v>248338.44</v>
      </c>
    </row>
    <row r="408" spans="1:44" hidden="1" x14ac:dyDescent="0.35">
      <c r="A408" t="s">
        <v>516</v>
      </c>
      <c r="B408" t="s">
        <v>517</v>
      </c>
      <c r="C408" t="s">
        <v>1170</v>
      </c>
      <c r="D408" t="s">
        <v>1171</v>
      </c>
      <c r="E408" t="s">
        <v>80</v>
      </c>
      <c r="F408" t="s">
        <v>11</v>
      </c>
      <c r="G408" t="str">
        <f>VLOOKUP(F408, 'FERC Acct Descriptions'!$A$2:$B$28, 2, FALSE)</f>
        <v>Miscellaneous Transmission Expenses</v>
      </c>
      <c r="H408" t="s">
        <v>81</v>
      </c>
      <c r="I408" t="s">
        <v>11</v>
      </c>
      <c r="J408" t="s">
        <v>82</v>
      </c>
      <c r="K408" t="s">
        <v>83</v>
      </c>
      <c r="L408" t="s">
        <v>155</v>
      </c>
      <c r="M408" t="s">
        <v>156</v>
      </c>
      <c r="N408" t="s">
        <v>15</v>
      </c>
      <c r="O408" t="s">
        <v>16</v>
      </c>
      <c r="P408" t="s">
        <v>1172</v>
      </c>
      <c r="Q408" t="s">
        <v>1173</v>
      </c>
      <c r="R408" t="s">
        <v>342</v>
      </c>
      <c r="S408" t="s">
        <v>343</v>
      </c>
      <c r="T408" t="s">
        <v>118</v>
      </c>
      <c r="U408" t="s">
        <v>119</v>
      </c>
      <c r="V408" t="s">
        <v>120</v>
      </c>
      <c r="W408" t="s">
        <v>121</v>
      </c>
      <c r="X408" t="s">
        <v>159</v>
      </c>
      <c r="Y408" t="s">
        <v>160</v>
      </c>
      <c r="Z408">
        <v>50560.08</v>
      </c>
      <c r="AD408">
        <v>50560.08</v>
      </c>
      <c r="AE408">
        <v>26722.080000000002</v>
      </c>
      <c r="AI408">
        <v>26722.080000000002</v>
      </c>
      <c r="AK408">
        <v>26722.080000000002</v>
      </c>
      <c r="AL408">
        <v>26722.080000000002</v>
      </c>
      <c r="AP408">
        <v>0</v>
      </c>
      <c r="AQ408">
        <v>26722.080000000002</v>
      </c>
      <c r="AR408">
        <v>26722.080000000002</v>
      </c>
    </row>
    <row r="409" spans="1:44" hidden="1" x14ac:dyDescent="0.35">
      <c r="A409" t="s">
        <v>516</v>
      </c>
      <c r="B409" t="s">
        <v>517</v>
      </c>
      <c r="C409" t="s">
        <v>1174</v>
      </c>
      <c r="D409" t="s">
        <v>1175</v>
      </c>
      <c r="E409" t="s">
        <v>80</v>
      </c>
      <c r="F409" t="s">
        <v>11</v>
      </c>
      <c r="G409" t="str">
        <f>VLOOKUP(F409, 'FERC Acct Descriptions'!$A$2:$B$28, 2, FALSE)</f>
        <v>Miscellaneous Transmission Expenses</v>
      </c>
      <c r="H409" t="s">
        <v>81</v>
      </c>
      <c r="I409" t="s">
        <v>11</v>
      </c>
      <c r="J409" t="s">
        <v>82</v>
      </c>
      <c r="K409" t="s">
        <v>83</v>
      </c>
      <c r="L409" t="s">
        <v>155</v>
      </c>
      <c r="M409" t="s">
        <v>156</v>
      </c>
      <c r="N409" t="s">
        <v>15</v>
      </c>
      <c r="O409" t="s">
        <v>16</v>
      </c>
      <c r="P409" t="s">
        <v>1172</v>
      </c>
      <c r="Q409" t="s">
        <v>1173</v>
      </c>
      <c r="R409" t="s">
        <v>342</v>
      </c>
      <c r="S409" t="s">
        <v>343</v>
      </c>
      <c r="T409" t="s">
        <v>118</v>
      </c>
      <c r="U409" t="s">
        <v>119</v>
      </c>
      <c r="V409" t="s">
        <v>120</v>
      </c>
      <c r="W409" t="s">
        <v>121</v>
      </c>
      <c r="X409" t="s">
        <v>159</v>
      </c>
      <c r="Y409" t="s">
        <v>160</v>
      </c>
      <c r="AE409">
        <v>5187.24</v>
      </c>
      <c r="AI409">
        <v>5187.24</v>
      </c>
      <c r="AK409">
        <v>5187.24</v>
      </c>
      <c r="AL409">
        <v>5187.24</v>
      </c>
      <c r="AP409">
        <v>0</v>
      </c>
      <c r="AQ409">
        <v>5187.24</v>
      </c>
      <c r="AR409">
        <v>5187.24</v>
      </c>
    </row>
    <row r="410" spans="1:44" hidden="1" x14ac:dyDescent="0.35">
      <c r="A410" t="s">
        <v>516</v>
      </c>
      <c r="B410" t="s">
        <v>517</v>
      </c>
      <c r="C410" t="s">
        <v>1176</v>
      </c>
      <c r="D410" t="s">
        <v>1177</v>
      </c>
      <c r="E410" t="s">
        <v>80</v>
      </c>
      <c r="F410" t="s">
        <v>11</v>
      </c>
      <c r="G410" t="str">
        <f>VLOOKUP(F410, 'FERC Acct Descriptions'!$A$2:$B$28, 2, FALSE)</f>
        <v>Miscellaneous Transmission Expenses</v>
      </c>
      <c r="H410" t="s">
        <v>81</v>
      </c>
      <c r="I410" t="s">
        <v>11</v>
      </c>
      <c r="J410" t="s">
        <v>82</v>
      </c>
      <c r="K410" t="s">
        <v>83</v>
      </c>
      <c r="L410" t="s">
        <v>328</v>
      </c>
      <c r="M410" t="s">
        <v>329</v>
      </c>
      <c r="N410" t="s">
        <v>15</v>
      </c>
      <c r="O410" t="s">
        <v>16</v>
      </c>
      <c r="P410" t="s">
        <v>1058</v>
      </c>
      <c r="Q410" t="s">
        <v>1059</v>
      </c>
      <c r="R410" t="s">
        <v>342</v>
      </c>
      <c r="S410" t="s">
        <v>343</v>
      </c>
      <c r="T410" t="s">
        <v>118</v>
      </c>
      <c r="U410" t="s">
        <v>119</v>
      </c>
      <c r="V410" t="s">
        <v>120</v>
      </c>
      <c r="W410" t="s">
        <v>121</v>
      </c>
      <c r="X410" t="s">
        <v>179</v>
      </c>
      <c r="Y410" t="s">
        <v>180</v>
      </c>
      <c r="AA410">
        <v>-905091.1</v>
      </c>
      <c r="AC410">
        <v>10155.709999999999</v>
      </c>
      <c r="AD410">
        <v>-894935.39</v>
      </c>
      <c r="AF410">
        <v>86514.28</v>
      </c>
      <c r="AH410">
        <v>3631.72</v>
      </c>
      <c r="AI410">
        <v>90146</v>
      </c>
      <c r="AJ410">
        <v>86514.28</v>
      </c>
      <c r="AK410">
        <v>3631.7200000000012</v>
      </c>
      <c r="AL410">
        <v>90146</v>
      </c>
      <c r="AP410">
        <v>86514.28</v>
      </c>
      <c r="AQ410">
        <v>3631.7200000000012</v>
      </c>
      <c r="AR410">
        <v>90146</v>
      </c>
    </row>
    <row r="411" spans="1:44" hidden="1" x14ac:dyDescent="0.35">
      <c r="A411" t="s">
        <v>516</v>
      </c>
      <c r="B411" t="s">
        <v>517</v>
      </c>
      <c r="C411" t="s">
        <v>1178</v>
      </c>
      <c r="D411" t="s">
        <v>1179</v>
      </c>
      <c r="E411" t="s">
        <v>80</v>
      </c>
      <c r="F411" t="s">
        <v>11</v>
      </c>
      <c r="G411" t="str">
        <f>VLOOKUP(F411, 'FERC Acct Descriptions'!$A$2:$B$28, 2, FALSE)</f>
        <v>Miscellaneous Transmission Expenses</v>
      </c>
      <c r="H411" t="s">
        <v>81</v>
      </c>
      <c r="I411" t="s">
        <v>11</v>
      </c>
      <c r="J411" t="s">
        <v>82</v>
      </c>
      <c r="K411" t="s">
        <v>83</v>
      </c>
      <c r="L411" t="s">
        <v>328</v>
      </c>
      <c r="M411" t="s">
        <v>329</v>
      </c>
      <c r="N411" t="s">
        <v>15</v>
      </c>
      <c r="O411" t="s">
        <v>16</v>
      </c>
      <c r="P411" t="s">
        <v>1058</v>
      </c>
      <c r="Q411" t="s">
        <v>1059</v>
      </c>
      <c r="R411" t="s">
        <v>342</v>
      </c>
      <c r="S411" t="s">
        <v>343</v>
      </c>
      <c r="T411" t="s">
        <v>118</v>
      </c>
      <c r="U411" t="s">
        <v>119</v>
      </c>
      <c r="V411" t="s">
        <v>120</v>
      </c>
      <c r="W411" t="s">
        <v>121</v>
      </c>
      <c r="X411" t="s">
        <v>179</v>
      </c>
      <c r="Y411" t="s">
        <v>180</v>
      </c>
      <c r="AA411">
        <v>-603525.94999999995</v>
      </c>
      <c r="AC411">
        <v>11156.53</v>
      </c>
      <c r="AD411">
        <v>-592369.42000000004</v>
      </c>
      <c r="AF411">
        <v>11890.21</v>
      </c>
      <c r="AH411">
        <v>25833.22</v>
      </c>
      <c r="AI411">
        <v>37723.43</v>
      </c>
      <c r="AJ411">
        <v>11890.21</v>
      </c>
      <c r="AK411">
        <v>25833.22</v>
      </c>
      <c r="AL411">
        <v>37723.43</v>
      </c>
      <c r="AP411">
        <v>11890.21</v>
      </c>
      <c r="AQ411">
        <v>25833.22</v>
      </c>
      <c r="AR411">
        <v>37723.43</v>
      </c>
    </row>
    <row r="412" spans="1:44" hidden="1" x14ac:dyDescent="0.35">
      <c r="A412" t="s">
        <v>516</v>
      </c>
      <c r="B412" t="s">
        <v>517</v>
      </c>
      <c r="C412" t="s">
        <v>1180</v>
      </c>
      <c r="D412" t="s">
        <v>1181</v>
      </c>
      <c r="E412" t="s">
        <v>80</v>
      </c>
      <c r="F412" t="s">
        <v>11</v>
      </c>
      <c r="G412" t="str">
        <f>VLOOKUP(F412, 'FERC Acct Descriptions'!$A$2:$B$28, 2, FALSE)</f>
        <v>Miscellaneous Transmission Expenses</v>
      </c>
      <c r="H412" t="s">
        <v>81</v>
      </c>
      <c r="I412" t="s">
        <v>11</v>
      </c>
      <c r="J412" t="s">
        <v>82</v>
      </c>
      <c r="K412" t="s">
        <v>83</v>
      </c>
      <c r="L412" t="s">
        <v>328</v>
      </c>
      <c r="M412" t="s">
        <v>329</v>
      </c>
      <c r="N412" t="s">
        <v>15</v>
      </c>
      <c r="O412" t="s">
        <v>16</v>
      </c>
      <c r="P412" t="s">
        <v>1058</v>
      </c>
      <c r="Q412" t="s">
        <v>1059</v>
      </c>
      <c r="R412" t="s">
        <v>342</v>
      </c>
      <c r="S412" t="s">
        <v>343</v>
      </c>
      <c r="T412" t="s">
        <v>118</v>
      </c>
      <c r="U412" t="s">
        <v>119</v>
      </c>
      <c r="V412" t="s">
        <v>120</v>
      </c>
      <c r="W412" t="s">
        <v>121</v>
      </c>
      <c r="X412" t="s">
        <v>179</v>
      </c>
      <c r="Y412" t="s">
        <v>180</v>
      </c>
      <c r="AA412">
        <v>155346.25</v>
      </c>
      <c r="AC412">
        <v>3245.2</v>
      </c>
      <c r="AD412">
        <v>158591.45000000001</v>
      </c>
      <c r="AF412">
        <v>243866.03</v>
      </c>
      <c r="AH412">
        <v>6589.91</v>
      </c>
      <c r="AI412">
        <v>250455.94</v>
      </c>
      <c r="AJ412">
        <v>243866.03</v>
      </c>
      <c r="AK412">
        <v>6589.9100000000035</v>
      </c>
      <c r="AL412">
        <v>250455.94</v>
      </c>
      <c r="AP412">
        <v>243866.03</v>
      </c>
      <c r="AQ412">
        <v>6589.9100000000035</v>
      </c>
      <c r="AR412">
        <v>250455.94</v>
      </c>
    </row>
    <row r="413" spans="1:44" hidden="1" x14ac:dyDescent="0.35">
      <c r="A413" t="s">
        <v>516</v>
      </c>
      <c r="B413" t="s">
        <v>517</v>
      </c>
      <c r="C413" t="s">
        <v>1182</v>
      </c>
      <c r="D413" t="s">
        <v>1183</v>
      </c>
      <c r="E413" t="s">
        <v>80</v>
      </c>
      <c r="F413" t="s">
        <v>11</v>
      </c>
      <c r="G413" t="str">
        <f>VLOOKUP(F413, 'FERC Acct Descriptions'!$A$2:$B$28, 2, FALSE)</f>
        <v>Miscellaneous Transmission Expenses</v>
      </c>
      <c r="H413" t="s">
        <v>81</v>
      </c>
      <c r="I413" t="s">
        <v>11</v>
      </c>
      <c r="J413" t="s">
        <v>82</v>
      </c>
      <c r="K413" t="s">
        <v>83</v>
      </c>
      <c r="L413" t="s">
        <v>328</v>
      </c>
      <c r="M413" t="s">
        <v>329</v>
      </c>
      <c r="N413" t="s">
        <v>15</v>
      </c>
      <c r="O413" t="s">
        <v>16</v>
      </c>
      <c r="P413" t="s">
        <v>1058</v>
      </c>
      <c r="Q413" t="s">
        <v>1059</v>
      </c>
      <c r="R413" t="s">
        <v>342</v>
      </c>
      <c r="S413" t="s">
        <v>343</v>
      </c>
      <c r="T413" t="s">
        <v>118</v>
      </c>
      <c r="U413" t="s">
        <v>119</v>
      </c>
      <c r="V413" t="s">
        <v>120</v>
      </c>
      <c r="W413" t="s">
        <v>121</v>
      </c>
      <c r="X413" t="s">
        <v>179</v>
      </c>
      <c r="Y413" t="s">
        <v>180</v>
      </c>
      <c r="AA413">
        <v>-47443.91</v>
      </c>
      <c r="AC413">
        <v>1645.81</v>
      </c>
      <c r="AD413">
        <v>-45798.1</v>
      </c>
      <c r="AF413">
        <v>79589.95</v>
      </c>
      <c r="AH413">
        <v>3624.06</v>
      </c>
      <c r="AI413">
        <v>83214.009999999995</v>
      </c>
      <c r="AJ413">
        <v>79589.95</v>
      </c>
      <c r="AK413">
        <v>3624.0599999999977</v>
      </c>
      <c r="AL413">
        <v>83214.009999999995</v>
      </c>
      <c r="AP413">
        <v>79589.95</v>
      </c>
      <c r="AQ413">
        <v>3624.0599999999977</v>
      </c>
      <c r="AR413">
        <v>83214.009999999995</v>
      </c>
    </row>
    <row r="414" spans="1:44" hidden="1" x14ac:dyDescent="0.35">
      <c r="A414" t="s">
        <v>516</v>
      </c>
      <c r="B414" t="s">
        <v>517</v>
      </c>
      <c r="C414" t="s">
        <v>1184</v>
      </c>
      <c r="D414" t="s">
        <v>1185</v>
      </c>
      <c r="E414" t="s">
        <v>80</v>
      </c>
      <c r="F414" t="s">
        <v>11</v>
      </c>
      <c r="G414" t="str">
        <f>VLOOKUP(F414, 'FERC Acct Descriptions'!$A$2:$B$28, 2, FALSE)</f>
        <v>Miscellaneous Transmission Expenses</v>
      </c>
      <c r="H414" t="s">
        <v>81</v>
      </c>
      <c r="I414" t="s">
        <v>11</v>
      </c>
      <c r="J414" t="s">
        <v>82</v>
      </c>
      <c r="K414" t="s">
        <v>83</v>
      </c>
      <c r="L414" t="s">
        <v>328</v>
      </c>
      <c r="M414" t="s">
        <v>329</v>
      </c>
      <c r="N414" t="s">
        <v>15</v>
      </c>
      <c r="O414" t="s">
        <v>16</v>
      </c>
      <c r="P414" t="s">
        <v>1058</v>
      </c>
      <c r="Q414" t="s">
        <v>1059</v>
      </c>
      <c r="R414" t="s">
        <v>342</v>
      </c>
      <c r="S414" t="s">
        <v>343</v>
      </c>
      <c r="T414" t="s">
        <v>118</v>
      </c>
      <c r="U414" t="s">
        <v>119</v>
      </c>
      <c r="V414" t="s">
        <v>120</v>
      </c>
      <c r="W414" t="s">
        <v>121</v>
      </c>
      <c r="X414" t="s">
        <v>179</v>
      </c>
      <c r="Y414" t="s">
        <v>180</v>
      </c>
      <c r="Z414">
        <v>-777397.43</v>
      </c>
      <c r="AA414">
        <v>599136.01</v>
      </c>
      <c r="AC414">
        <v>19203.12</v>
      </c>
      <c r="AD414">
        <v>-159058.29999999999</v>
      </c>
      <c r="AE414">
        <v>-435971.78</v>
      </c>
      <c r="AF414">
        <v>373771.87</v>
      </c>
      <c r="AH414">
        <v>4701.88</v>
      </c>
      <c r="AI414">
        <v>-57498.03</v>
      </c>
      <c r="AJ414">
        <v>373771.87</v>
      </c>
      <c r="AK414">
        <v>-431269.9</v>
      </c>
      <c r="AL414">
        <v>-57498.03</v>
      </c>
      <c r="AP414">
        <v>373771.87</v>
      </c>
      <c r="AQ414">
        <v>-431269.9</v>
      </c>
      <c r="AR414">
        <v>-57498.03</v>
      </c>
    </row>
    <row r="415" spans="1:44" hidden="1" x14ac:dyDescent="0.35">
      <c r="A415" t="s">
        <v>516</v>
      </c>
      <c r="B415" t="s">
        <v>517</v>
      </c>
      <c r="C415" t="s">
        <v>1186</v>
      </c>
      <c r="D415" t="s">
        <v>1187</v>
      </c>
      <c r="E415" t="s">
        <v>80</v>
      </c>
      <c r="F415" t="s">
        <v>11</v>
      </c>
      <c r="G415" t="str">
        <f>VLOOKUP(F415, 'FERC Acct Descriptions'!$A$2:$B$28, 2, FALSE)</f>
        <v>Miscellaneous Transmission Expenses</v>
      </c>
      <c r="H415" t="s">
        <v>81</v>
      </c>
      <c r="I415" t="s">
        <v>11</v>
      </c>
      <c r="J415" t="s">
        <v>82</v>
      </c>
      <c r="K415" t="s">
        <v>83</v>
      </c>
      <c r="L415" t="s">
        <v>328</v>
      </c>
      <c r="M415" t="s">
        <v>329</v>
      </c>
      <c r="N415" t="s">
        <v>15</v>
      </c>
      <c r="O415" t="s">
        <v>16</v>
      </c>
      <c r="P415" t="s">
        <v>1058</v>
      </c>
      <c r="Q415" t="s">
        <v>1059</v>
      </c>
      <c r="R415" t="s">
        <v>342</v>
      </c>
      <c r="S415" t="s">
        <v>343</v>
      </c>
      <c r="T415" t="s">
        <v>118</v>
      </c>
      <c r="U415" t="s">
        <v>119</v>
      </c>
      <c r="V415" t="s">
        <v>120</v>
      </c>
      <c r="W415" t="s">
        <v>121</v>
      </c>
      <c r="X415" t="s">
        <v>322</v>
      </c>
      <c r="Y415" t="s">
        <v>323</v>
      </c>
      <c r="Z415">
        <v>-3285.59</v>
      </c>
      <c r="AA415">
        <v>-198141.73</v>
      </c>
      <c r="AC415">
        <v>-4346.55</v>
      </c>
      <c r="AD415">
        <v>-205773.87</v>
      </c>
      <c r="AE415">
        <v>8693.65</v>
      </c>
      <c r="AF415">
        <v>182187.8</v>
      </c>
      <c r="AH415">
        <v>8871.66</v>
      </c>
      <c r="AI415">
        <v>199753.11</v>
      </c>
      <c r="AJ415">
        <v>182187.8</v>
      </c>
      <c r="AK415">
        <v>17565.309999999998</v>
      </c>
      <c r="AL415">
        <v>199753.11</v>
      </c>
      <c r="AP415">
        <v>182187.8</v>
      </c>
      <c r="AQ415">
        <v>17565.309999999998</v>
      </c>
      <c r="AR415">
        <v>199753.11</v>
      </c>
    </row>
    <row r="416" spans="1:44" hidden="1" x14ac:dyDescent="0.35">
      <c r="A416" t="s">
        <v>516</v>
      </c>
      <c r="B416" t="s">
        <v>517</v>
      </c>
      <c r="C416" t="s">
        <v>1188</v>
      </c>
      <c r="D416" t="s">
        <v>1189</v>
      </c>
      <c r="E416" t="s">
        <v>80</v>
      </c>
      <c r="F416" t="s">
        <v>11</v>
      </c>
      <c r="G416" t="str">
        <f>VLOOKUP(F416, 'FERC Acct Descriptions'!$A$2:$B$28, 2, FALSE)</f>
        <v>Miscellaneous Transmission Expenses</v>
      </c>
      <c r="H416" t="s">
        <v>81</v>
      </c>
      <c r="I416" t="s">
        <v>11</v>
      </c>
      <c r="J416" t="s">
        <v>82</v>
      </c>
      <c r="K416" t="s">
        <v>83</v>
      </c>
      <c r="L416" t="s">
        <v>328</v>
      </c>
      <c r="M416" t="s">
        <v>329</v>
      </c>
      <c r="N416" t="s">
        <v>15</v>
      </c>
      <c r="O416" t="s">
        <v>16</v>
      </c>
      <c r="P416" t="s">
        <v>1058</v>
      </c>
      <c r="Q416" t="s">
        <v>1059</v>
      </c>
      <c r="R416" t="s">
        <v>342</v>
      </c>
      <c r="S416" t="s">
        <v>343</v>
      </c>
      <c r="T416" t="s">
        <v>118</v>
      </c>
      <c r="U416" t="s">
        <v>119</v>
      </c>
      <c r="V416" t="s">
        <v>120</v>
      </c>
      <c r="W416" t="s">
        <v>121</v>
      </c>
      <c r="X416" t="s">
        <v>322</v>
      </c>
      <c r="Y416" t="s">
        <v>323</v>
      </c>
      <c r="AA416">
        <v>-219386.32</v>
      </c>
      <c r="AC416">
        <v>-3921.56</v>
      </c>
      <c r="AD416">
        <v>-223307.88</v>
      </c>
      <c r="AF416">
        <v>213601.83</v>
      </c>
      <c r="AH416">
        <v>8545.1</v>
      </c>
      <c r="AI416">
        <v>222146.93</v>
      </c>
      <c r="AJ416">
        <v>213601.83</v>
      </c>
      <c r="AK416">
        <v>8545.1000000000058</v>
      </c>
      <c r="AL416">
        <v>222146.93</v>
      </c>
      <c r="AP416">
        <v>213601.83</v>
      </c>
      <c r="AQ416">
        <v>8545.1000000000058</v>
      </c>
      <c r="AR416">
        <v>222146.93</v>
      </c>
    </row>
    <row r="417" spans="1:44" hidden="1" x14ac:dyDescent="0.35">
      <c r="A417" t="s">
        <v>516</v>
      </c>
      <c r="B417" t="s">
        <v>517</v>
      </c>
      <c r="C417" t="s">
        <v>1190</v>
      </c>
      <c r="D417" t="s">
        <v>1191</v>
      </c>
      <c r="E417" t="s">
        <v>80</v>
      </c>
      <c r="F417" t="s">
        <v>11</v>
      </c>
      <c r="G417" t="str">
        <f>VLOOKUP(F417, 'FERC Acct Descriptions'!$A$2:$B$28, 2, FALSE)</f>
        <v>Miscellaneous Transmission Expenses</v>
      </c>
      <c r="H417" t="s">
        <v>81</v>
      </c>
      <c r="I417" t="s">
        <v>11</v>
      </c>
      <c r="J417" t="s">
        <v>82</v>
      </c>
      <c r="K417" t="s">
        <v>83</v>
      </c>
      <c r="L417" t="s">
        <v>328</v>
      </c>
      <c r="M417" t="s">
        <v>329</v>
      </c>
      <c r="N417" t="s">
        <v>15</v>
      </c>
      <c r="O417" t="s">
        <v>16</v>
      </c>
      <c r="P417" t="s">
        <v>1058</v>
      </c>
      <c r="Q417" t="s">
        <v>1059</v>
      </c>
      <c r="R417" t="s">
        <v>342</v>
      </c>
      <c r="S417" t="s">
        <v>343</v>
      </c>
      <c r="T417" t="s">
        <v>118</v>
      </c>
      <c r="U417" t="s">
        <v>119</v>
      </c>
      <c r="V417" t="s">
        <v>120</v>
      </c>
      <c r="W417" t="s">
        <v>121</v>
      </c>
      <c r="X417" t="s">
        <v>322</v>
      </c>
      <c r="Y417" t="s">
        <v>323</v>
      </c>
      <c r="AA417">
        <v>-90007.02</v>
      </c>
      <c r="AC417">
        <v>-3415.8</v>
      </c>
      <c r="AD417">
        <v>-93422.82</v>
      </c>
      <c r="AF417">
        <v>-10163.35</v>
      </c>
      <c r="AH417">
        <v>72.150000000000006</v>
      </c>
      <c r="AI417">
        <v>-10091.200000000001</v>
      </c>
      <c r="AJ417">
        <v>-10163.35</v>
      </c>
      <c r="AK417">
        <v>72.149999999999636</v>
      </c>
      <c r="AL417">
        <v>-10091.200000000001</v>
      </c>
      <c r="AP417">
        <v>-10163.35</v>
      </c>
      <c r="AQ417">
        <v>72.149999999999636</v>
      </c>
      <c r="AR417">
        <v>-10091.200000000001</v>
      </c>
    </row>
    <row r="418" spans="1:44" hidden="1" x14ac:dyDescent="0.35">
      <c r="A418" t="s">
        <v>516</v>
      </c>
      <c r="B418" t="s">
        <v>517</v>
      </c>
      <c r="C418" t="s">
        <v>1192</v>
      </c>
      <c r="D418" t="s">
        <v>1193</v>
      </c>
      <c r="E418" t="s">
        <v>80</v>
      </c>
      <c r="F418" t="s">
        <v>11</v>
      </c>
      <c r="G418" t="str">
        <f>VLOOKUP(F418, 'FERC Acct Descriptions'!$A$2:$B$28, 2, FALSE)</f>
        <v>Miscellaneous Transmission Expenses</v>
      </c>
      <c r="H418" t="s">
        <v>81</v>
      </c>
      <c r="I418" t="s">
        <v>11</v>
      </c>
      <c r="J418" t="s">
        <v>82</v>
      </c>
      <c r="K418" t="s">
        <v>83</v>
      </c>
      <c r="L418" t="s">
        <v>328</v>
      </c>
      <c r="M418" t="s">
        <v>329</v>
      </c>
      <c r="N418" t="s">
        <v>15</v>
      </c>
      <c r="O418" t="s">
        <v>16</v>
      </c>
      <c r="P418" t="s">
        <v>1058</v>
      </c>
      <c r="Q418" t="s">
        <v>1059</v>
      </c>
      <c r="R418" t="s">
        <v>342</v>
      </c>
      <c r="S418" t="s">
        <v>343</v>
      </c>
      <c r="T418" t="s">
        <v>118</v>
      </c>
      <c r="U418" t="s">
        <v>119</v>
      </c>
      <c r="V418" t="s">
        <v>120</v>
      </c>
      <c r="W418" t="s">
        <v>121</v>
      </c>
      <c r="X418" t="s">
        <v>179</v>
      </c>
      <c r="Y418" t="s">
        <v>180</v>
      </c>
      <c r="AA418">
        <v>-107458.84</v>
      </c>
      <c r="AC418">
        <v>-1031.55</v>
      </c>
      <c r="AD418">
        <v>-108490.39</v>
      </c>
      <c r="AF418">
        <v>-65862.83</v>
      </c>
      <c r="AH418">
        <v>-597.05999999999995</v>
      </c>
      <c r="AI418">
        <v>-66459.89</v>
      </c>
      <c r="AJ418">
        <v>-65862.83</v>
      </c>
      <c r="AK418">
        <v>-597.05999999999767</v>
      </c>
      <c r="AL418">
        <v>-66459.89</v>
      </c>
      <c r="AP418">
        <v>-65862.83</v>
      </c>
      <c r="AQ418">
        <v>-597.05999999999767</v>
      </c>
      <c r="AR418">
        <v>-66459.89</v>
      </c>
    </row>
    <row r="419" spans="1:44" hidden="1" x14ac:dyDescent="0.35">
      <c r="A419" t="s">
        <v>516</v>
      </c>
      <c r="B419" t="s">
        <v>517</v>
      </c>
      <c r="C419" t="s">
        <v>1194</v>
      </c>
      <c r="D419" t="s">
        <v>1195</v>
      </c>
      <c r="E419" t="s">
        <v>80</v>
      </c>
      <c r="F419" t="s">
        <v>11</v>
      </c>
      <c r="G419" t="str">
        <f>VLOOKUP(F419, 'FERC Acct Descriptions'!$A$2:$B$28, 2, FALSE)</f>
        <v>Miscellaneous Transmission Expenses</v>
      </c>
      <c r="H419" t="s">
        <v>81</v>
      </c>
      <c r="I419" t="s">
        <v>11</v>
      </c>
      <c r="J419" t="s">
        <v>82</v>
      </c>
      <c r="K419" t="s">
        <v>83</v>
      </c>
      <c r="L419" t="s">
        <v>328</v>
      </c>
      <c r="M419" t="s">
        <v>329</v>
      </c>
      <c r="N419" t="s">
        <v>15</v>
      </c>
      <c r="O419" t="s">
        <v>16</v>
      </c>
      <c r="P419" t="s">
        <v>1058</v>
      </c>
      <c r="Q419" t="s">
        <v>1059</v>
      </c>
      <c r="R419" t="s">
        <v>342</v>
      </c>
      <c r="S419" t="s">
        <v>343</v>
      </c>
      <c r="T419" t="s">
        <v>118</v>
      </c>
      <c r="U419" t="s">
        <v>119</v>
      </c>
      <c r="V419" t="s">
        <v>120</v>
      </c>
      <c r="W419" t="s">
        <v>121</v>
      </c>
      <c r="X419" t="s">
        <v>322</v>
      </c>
      <c r="Y419" t="s">
        <v>323</v>
      </c>
      <c r="AA419">
        <v>-1363.51</v>
      </c>
      <c r="AC419">
        <v>29007.35</v>
      </c>
      <c r="AD419">
        <v>27643.84</v>
      </c>
      <c r="AF419">
        <v>-40568.68</v>
      </c>
      <c r="AH419">
        <v>-11354.97</v>
      </c>
      <c r="AI419">
        <v>-51923.65</v>
      </c>
      <c r="AJ419">
        <v>-40568.68</v>
      </c>
      <c r="AK419">
        <v>-11354.970000000001</v>
      </c>
      <c r="AL419">
        <v>-51923.65</v>
      </c>
      <c r="AP419">
        <v>-40568.68</v>
      </c>
      <c r="AQ419">
        <v>-11354.970000000001</v>
      </c>
      <c r="AR419">
        <v>-51923.65</v>
      </c>
    </row>
    <row r="420" spans="1:44" hidden="1" x14ac:dyDescent="0.35">
      <c r="A420" t="s">
        <v>516</v>
      </c>
      <c r="B420" t="s">
        <v>517</v>
      </c>
      <c r="C420" t="s">
        <v>1196</v>
      </c>
      <c r="D420" t="s">
        <v>1197</v>
      </c>
      <c r="E420" t="s">
        <v>80</v>
      </c>
      <c r="F420" t="s">
        <v>11</v>
      </c>
      <c r="G420" t="str">
        <f>VLOOKUP(F420, 'FERC Acct Descriptions'!$A$2:$B$28, 2, FALSE)</f>
        <v>Miscellaneous Transmission Expenses</v>
      </c>
      <c r="H420" t="s">
        <v>81</v>
      </c>
      <c r="I420" t="s">
        <v>11</v>
      </c>
      <c r="J420" t="s">
        <v>82</v>
      </c>
      <c r="K420" t="s">
        <v>83</v>
      </c>
      <c r="L420" t="s">
        <v>328</v>
      </c>
      <c r="M420" t="s">
        <v>329</v>
      </c>
      <c r="N420" t="s">
        <v>15</v>
      </c>
      <c r="O420" t="s">
        <v>16</v>
      </c>
      <c r="P420" t="s">
        <v>1058</v>
      </c>
      <c r="Q420" t="s">
        <v>1059</v>
      </c>
      <c r="R420" t="s">
        <v>342</v>
      </c>
      <c r="S420" t="s">
        <v>343</v>
      </c>
      <c r="T420" t="s">
        <v>118</v>
      </c>
      <c r="U420" t="s">
        <v>119</v>
      </c>
      <c r="V420" t="s">
        <v>120</v>
      </c>
      <c r="W420" t="s">
        <v>121</v>
      </c>
      <c r="X420" t="s">
        <v>179</v>
      </c>
      <c r="Y420" t="s">
        <v>180</v>
      </c>
      <c r="AA420">
        <v>-525644.57999999996</v>
      </c>
      <c r="AC420">
        <v>-20330.95</v>
      </c>
      <c r="AD420">
        <v>-545975.53</v>
      </c>
      <c r="AF420">
        <v>144108.07999999999</v>
      </c>
      <c r="AH420">
        <v>7041.63</v>
      </c>
      <c r="AI420">
        <v>151149.71</v>
      </c>
      <c r="AJ420">
        <v>144108.07999999999</v>
      </c>
      <c r="AK420">
        <v>7041.6300000000047</v>
      </c>
      <c r="AL420">
        <v>151149.71</v>
      </c>
      <c r="AP420">
        <v>144108.07999999999</v>
      </c>
      <c r="AQ420">
        <v>7041.6300000000047</v>
      </c>
      <c r="AR420">
        <v>151149.71</v>
      </c>
    </row>
    <row r="421" spans="1:44" hidden="1" x14ac:dyDescent="0.35">
      <c r="A421" t="s">
        <v>516</v>
      </c>
      <c r="B421" t="s">
        <v>517</v>
      </c>
      <c r="C421" t="s">
        <v>1198</v>
      </c>
      <c r="D421" t="s">
        <v>1199</v>
      </c>
      <c r="E421" t="s">
        <v>80</v>
      </c>
      <c r="F421" t="s">
        <v>11</v>
      </c>
      <c r="G421" t="str">
        <f>VLOOKUP(F421, 'FERC Acct Descriptions'!$A$2:$B$28, 2, FALSE)</f>
        <v>Miscellaneous Transmission Expenses</v>
      </c>
      <c r="H421" t="s">
        <v>81</v>
      </c>
      <c r="I421" t="s">
        <v>11</v>
      </c>
      <c r="J421" t="s">
        <v>82</v>
      </c>
      <c r="K421" t="s">
        <v>83</v>
      </c>
      <c r="L421" t="s">
        <v>328</v>
      </c>
      <c r="M421" t="s">
        <v>329</v>
      </c>
      <c r="N421" t="s">
        <v>15</v>
      </c>
      <c r="O421" t="s">
        <v>16</v>
      </c>
      <c r="P421" t="s">
        <v>1058</v>
      </c>
      <c r="Q421" t="s">
        <v>1059</v>
      </c>
      <c r="R421" t="s">
        <v>342</v>
      </c>
      <c r="S421" t="s">
        <v>343</v>
      </c>
      <c r="T421" t="s">
        <v>118</v>
      </c>
      <c r="U421" t="s">
        <v>119</v>
      </c>
      <c r="V421" t="s">
        <v>120</v>
      </c>
      <c r="W421" t="s">
        <v>121</v>
      </c>
      <c r="X421" t="s">
        <v>179</v>
      </c>
      <c r="Y421" t="s">
        <v>180</v>
      </c>
      <c r="AC421">
        <v>720</v>
      </c>
      <c r="AD421">
        <v>720</v>
      </c>
      <c r="AK421">
        <v>0</v>
      </c>
      <c r="AP421">
        <v>0</v>
      </c>
      <c r="AQ421">
        <v>0</v>
      </c>
      <c r="AR421">
        <v>0</v>
      </c>
    </row>
    <row r="422" spans="1:44" hidden="1" x14ac:dyDescent="0.35">
      <c r="A422" t="s">
        <v>516</v>
      </c>
      <c r="B422" t="s">
        <v>517</v>
      </c>
      <c r="C422" t="s">
        <v>1200</v>
      </c>
      <c r="D422" t="s">
        <v>1201</v>
      </c>
      <c r="E422" t="s">
        <v>80</v>
      </c>
      <c r="F422" t="s">
        <v>11</v>
      </c>
      <c r="G422" t="str">
        <f>VLOOKUP(F422, 'FERC Acct Descriptions'!$A$2:$B$28, 2, FALSE)</f>
        <v>Miscellaneous Transmission Expenses</v>
      </c>
      <c r="H422" t="s">
        <v>81</v>
      </c>
      <c r="I422" t="s">
        <v>11</v>
      </c>
      <c r="J422" t="s">
        <v>82</v>
      </c>
      <c r="K422" t="s">
        <v>83</v>
      </c>
      <c r="L422" t="s">
        <v>328</v>
      </c>
      <c r="M422" t="s">
        <v>329</v>
      </c>
      <c r="N422" t="s">
        <v>15</v>
      </c>
      <c r="O422" t="s">
        <v>16</v>
      </c>
      <c r="P422" t="s">
        <v>1058</v>
      </c>
      <c r="Q422" t="s">
        <v>1059</v>
      </c>
      <c r="R422" t="s">
        <v>342</v>
      </c>
      <c r="S422" t="s">
        <v>343</v>
      </c>
      <c r="T422" t="s">
        <v>118</v>
      </c>
      <c r="U422" t="s">
        <v>119</v>
      </c>
      <c r="V422" t="s">
        <v>120</v>
      </c>
      <c r="W422" t="s">
        <v>121</v>
      </c>
      <c r="X422" t="s">
        <v>179</v>
      </c>
      <c r="Y422" t="s">
        <v>180</v>
      </c>
      <c r="AA422">
        <v>414911.6</v>
      </c>
      <c r="AC422">
        <v>4408.8999999999996</v>
      </c>
      <c r="AD422">
        <v>419320.5</v>
      </c>
      <c r="AF422">
        <v>-132680.14000000001</v>
      </c>
      <c r="AH422">
        <v>-5506.03</v>
      </c>
      <c r="AI422">
        <v>-138186.17000000001</v>
      </c>
      <c r="AJ422">
        <v>-132680.14000000001</v>
      </c>
      <c r="AK422">
        <v>-5506.0299999999988</v>
      </c>
      <c r="AL422">
        <v>-138186.17000000001</v>
      </c>
      <c r="AP422">
        <v>-132680.14000000001</v>
      </c>
      <c r="AQ422">
        <v>-5506.0299999999988</v>
      </c>
      <c r="AR422">
        <v>-138186.17000000001</v>
      </c>
    </row>
    <row r="423" spans="1:44" hidden="1" x14ac:dyDescent="0.35">
      <c r="A423" t="s">
        <v>516</v>
      </c>
      <c r="B423" t="s">
        <v>517</v>
      </c>
      <c r="C423" t="s">
        <v>1202</v>
      </c>
      <c r="D423" t="s">
        <v>1203</v>
      </c>
      <c r="E423" t="s">
        <v>80</v>
      </c>
      <c r="F423" t="s">
        <v>11</v>
      </c>
      <c r="G423" t="str">
        <f>VLOOKUP(F423, 'FERC Acct Descriptions'!$A$2:$B$28, 2, FALSE)</f>
        <v>Miscellaneous Transmission Expenses</v>
      </c>
      <c r="H423" t="s">
        <v>81</v>
      </c>
      <c r="I423" t="s">
        <v>11</v>
      </c>
      <c r="J423" t="s">
        <v>82</v>
      </c>
      <c r="K423" t="s">
        <v>83</v>
      </c>
      <c r="L423" t="s">
        <v>328</v>
      </c>
      <c r="M423" t="s">
        <v>329</v>
      </c>
      <c r="N423" t="s">
        <v>15</v>
      </c>
      <c r="O423" t="s">
        <v>16</v>
      </c>
      <c r="P423" t="s">
        <v>1058</v>
      </c>
      <c r="Q423" t="s">
        <v>1059</v>
      </c>
      <c r="R423" t="s">
        <v>342</v>
      </c>
      <c r="S423" t="s">
        <v>343</v>
      </c>
      <c r="T423" t="s">
        <v>118</v>
      </c>
      <c r="U423" t="s">
        <v>119</v>
      </c>
      <c r="V423" t="s">
        <v>120</v>
      </c>
      <c r="W423" t="s">
        <v>121</v>
      </c>
      <c r="X423" t="s">
        <v>322</v>
      </c>
      <c r="Y423" t="s">
        <v>323</v>
      </c>
      <c r="AA423">
        <v>-229839.66</v>
      </c>
      <c r="AC423">
        <v>-2877.16</v>
      </c>
      <c r="AD423">
        <v>-232716.82</v>
      </c>
      <c r="AF423">
        <v>122540.02</v>
      </c>
      <c r="AH423">
        <v>-1147.6199999999999</v>
      </c>
      <c r="AI423">
        <v>121392.4</v>
      </c>
      <c r="AJ423">
        <v>122540.02</v>
      </c>
      <c r="AK423">
        <v>-1147.6200000000099</v>
      </c>
      <c r="AL423">
        <v>121392.4</v>
      </c>
      <c r="AP423">
        <v>122540.02</v>
      </c>
      <c r="AQ423">
        <v>-1147.6200000000099</v>
      </c>
      <c r="AR423">
        <v>121392.4</v>
      </c>
    </row>
    <row r="424" spans="1:44" hidden="1" x14ac:dyDescent="0.35">
      <c r="A424" t="s">
        <v>516</v>
      </c>
      <c r="B424" t="s">
        <v>517</v>
      </c>
      <c r="C424" t="s">
        <v>1204</v>
      </c>
      <c r="D424" t="s">
        <v>1205</v>
      </c>
      <c r="E424" t="s">
        <v>80</v>
      </c>
      <c r="F424" t="s">
        <v>11</v>
      </c>
      <c r="G424" t="str">
        <f>VLOOKUP(F424, 'FERC Acct Descriptions'!$A$2:$B$28, 2, FALSE)</f>
        <v>Miscellaneous Transmission Expenses</v>
      </c>
      <c r="H424" t="s">
        <v>81</v>
      </c>
      <c r="I424" t="s">
        <v>11</v>
      </c>
      <c r="J424" t="s">
        <v>82</v>
      </c>
      <c r="K424" t="s">
        <v>83</v>
      </c>
      <c r="L424" t="s">
        <v>328</v>
      </c>
      <c r="M424" t="s">
        <v>329</v>
      </c>
      <c r="N424" t="s">
        <v>15</v>
      </c>
      <c r="O424" t="s">
        <v>16</v>
      </c>
      <c r="P424" t="s">
        <v>1058</v>
      </c>
      <c r="Q424" t="s">
        <v>1059</v>
      </c>
      <c r="R424" t="s">
        <v>342</v>
      </c>
      <c r="S424" t="s">
        <v>343</v>
      </c>
      <c r="T424" t="s">
        <v>118</v>
      </c>
      <c r="U424" t="s">
        <v>119</v>
      </c>
      <c r="V424" t="s">
        <v>120</v>
      </c>
      <c r="W424" t="s">
        <v>121</v>
      </c>
      <c r="X424" t="s">
        <v>179</v>
      </c>
      <c r="Y424" t="s">
        <v>180</v>
      </c>
      <c r="AA424">
        <v>-21447.51</v>
      </c>
      <c r="AC424">
        <v>-201.35</v>
      </c>
      <c r="AD424">
        <v>-21648.86</v>
      </c>
      <c r="AF424">
        <v>-109787.55</v>
      </c>
      <c r="AH424">
        <v>-31140.87</v>
      </c>
      <c r="AI424">
        <v>-140928.42000000001</v>
      </c>
      <c r="AJ424">
        <v>-109787.55</v>
      </c>
      <c r="AK424">
        <v>-31140.87000000001</v>
      </c>
      <c r="AL424">
        <v>-140928.42000000001</v>
      </c>
      <c r="AP424">
        <v>-109787.55</v>
      </c>
      <c r="AQ424">
        <v>-31140.87000000001</v>
      </c>
      <c r="AR424">
        <v>-140928.42000000001</v>
      </c>
    </row>
    <row r="425" spans="1:44" hidden="1" x14ac:dyDescent="0.35">
      <c r="A425" t="s">
        <v>516</v>
      </c>
      <c r="B425" t="s">
        <v>517</v>
      </c>
      <c r="C425" t="s">
        <v>1206</v>
      </c>
      <c r="D425" t="s">
        <v>1207</v>
      </c>
      <c r="E425" t="s">
        <v>80</v>
      </c>
      <c r="F425" t="s">
        <v>11</v>
      </c>
      <c r="G425" t="str">
        <f>VLOOKUP(F425, 'FERC Acct Descriptions'!$A$2:$B$28, 2, FALSE)</f>
        <v>Miscellaneous Transmission Expenses</v>
      </c>
      <c r="H425" t="s">
        <v>81</v>
      </c>
      <c r="I425" t="s">
        <v>11</v>
      </c>
      <c r="J425" t="s">
        <v>82</v>
      </c>
      <c r="K425" t="s">
        <v>83</v>
      </c>
      <c r="L425" t="s">
        <v>328</v>
      </c>
      <c r="M425" t="s">
        <v>329</v>
      </c>
      <c r="N425" t="s">
        <v>15</v>
      </c>
      <c r="O425" t="s">
        <v>16</v>
      </c>
      <c r="P425" t="s">
        <v>1058</v>
      </c>
      <c r="Q425" t="s">
        <v>1059</v>
      </c>
      <c r="R425" t="s">
        <v>342</v>
      </c>
      <c r="S425" t="s">
        <v>343</v>
      </c>
      <c r="T425" t="s">
        <v>118</v>
      </c>
      <c r="U425" t="s">
        <v>119</v>
      </c>
      <c r="V425" t="s">
        <v>120</v>
      </c>
      <c r="W425" t="s">
        <v>121</v>
      </c>
      <c r="X425" t="s">
        <v>179</v>
      </c>
      <c r="Y425" t="s">
        <v>180</v>
      </c>
      <c r="AA425">
        <v>48236.03</v>
      </c>
      <c r="AC425">
        <v>283.99</v>
      </c>
      <c r="AD425">
        <v>48520.02</v>
      </c>
      <c r="AF425">
        <v>108305.54</v>
      </c>
      <c r="AH425">
        <v>10907.49</v>
      </c>
      <c r="AI425">
        <v>119213.03</v>
      </c>
      <c r="AJ425">
        <v>108305.54</v>
      </c>
      <c r="AK425">
        <v>10907.490000000005</v>
      </c>
      <c r="AL425">
        <v>119213.03</v>
      </c>
      <c r="AP425">
        <v>108305.54</v>
      </c>
      <c r="AQ425">
        <v>10907.490000000005</v>
      </c>
      <c r="AR425">
        <v>119213.03</v>
      </c>
    </row>
    <row r="426" spans="1:44" hidden="1" x14ac:dyDescent="0.35">
      <c r="A426" t="s">
        <v>516</v>
      </c>
      <c r="B426" t="s">
        <v>517</v>
      </c>
      <c r="C426" t="s">
        <v>1208</v>
      </c>
      <c r="D426" t="s">
        <v>1209</v>
      </c>
      <c r="E426" t="s">
        <v>80</v>
      </c>
      <c r="F426" t="s">
        <v>11</v>
      </c>
      <c r="G426" t="str">
        <f>VLOOKUP(F426, 'FERC Acct Descriptions'!$A$2:$B$28, 2, FALSE)</f>
        <v>Miscellaneous Transmission Expenses</v>
      </c>
      <c r="H426" t="s">
        <v>81</v>
      </c>
      <c r="I426" t="s">
        <v>11</v>
      </c>
      <c r="J426" t="s">
        <v>82</v>
      </c>
      <c r="K426" t="s">
        <v>83</v>
      </c>
      <c r="L426" t="s">
        <v>328</v>
      </c>
      <c r="M426" t="s">
        <v>329</v>
      </c>
      <c r="N426" t="s">
        <v>15</v>
      </c>
      <c r="O426" t="s">
        <v>16</v>
      </c>
      <c r="P426" t="s">
        <v>1058</v>
      </c>
      <c r="Q426" t="s">
        <v>1059</v>
      </c>
      <c r="R426" t="s">
        <v>342</v>
      </c>
      <c r="S426" t="s">
        <v>343</v>
      </c>
      <c r="T426" t="s">
        <v>118</v>
      </c>
      <c r="U426" t="s">
        <v>119</v>
      </c>
      <c r="V426" t="s">
        <v>120</v>
      </c>
      <c r="W426" t="s">
        <v>121</v>
      </c>
      <c r="X426" t="s">
        <v>322</v>
      </c>
      <c r="Y426" t="s">
        <v>323</v>
      </c>
      <c r="AA426">
        <v>2259.5300000000002</v>
      </c>
      <c r="AC426">
        <v>-331.29</v>
      </c>
      <c r="AD426">
        <v>1928.24</v>
      </c>
      <c r="AF426">
        <v>95811.8</v>
      </c>
      <c r="AH426">
        <v>1675.51</v>
      </c>
      <c r="AI426">
        <v>97487.31</v>
      </c>
      <c r="AJ426">
        <v>95811.8</v>
      </c>
      <c r="AK426">
        <v>1675.5099999999948</v>
      </c>
      <c r="AL426">
        <v>97487.31</v>
      </c>
      <c r="AP426">
        <v>95811.8</v>
      </c>
      <c r="AQ426">
        <v>1675.5099999999948</v>
      </c>
      <c r="AR426">
        <v>97487.31</v>
      </c>
    </row>
    <row r="427" spans="1:44" hidden="1" x14ac:dyDescent="0.35">
      <c r="A427" t="s">
        <v>516</v>
      </c>
      <c r="B427" t="s">
        <v>517</v>
      </c>
      <c r="C427" t="s">
        <v>1210</v>
      </c>
      <c r="D427" t="s">
        <v>1211</v>
      </c>
      <c r="E427" t="s">
        <v>80</v>
      </c>
      <c r="F427" t="s">
        <v>11</v>
      </c>
      <c r="G427" t="str">
        <f>VLOOKUP(F427, 'FERC Acct Descriptions'!$A$2:$B$28, 2, FALSE)</f>
        <v>Miscellaneous Transmission Expenses</v>
      </c>
      <c r="H427" t="s">
        <v>81</v>
      </c>
      <c r="I427" t="s">
        <v>11</v>
      </c>
      <c r="J427" t="s">
        <v>82</v>
      </c>
      <c r="K427" t="s">
        <v>83</v>
      </c>
      <c r="L427" t="s">
        <v>328</v>
      </c>
      <c r="M427" t="s">
        <v>329</v>
      </c>
      <c r="N427" t="s">
        <v>15</v>
      </c>
      <c r="O427" t="s">
        <v>16</v>
      </c>
      <c r="P427" t="s">
        <v>1058</v>
      </c>
      <c r="Q427" t="s">
        <v>1059</v>
      </c>
      <c r="R427" t="s">
        <v>342</v>
      </c>
      <c r="S427" t="s">
        <v>343</v>
      </c>
      <c r="T427" t="s">
        <v>118</v>
      </c>
      <c r="U427" t="s">
        <v>119</v>
      </c>
      <c r="V427" t="s">
        <v>120</v>
      </c>
      <c r="W427" t="s">
        <v>121</v>
      </c>
      <c r="X427" t="s">
        <v>179</v>
      </c>
      <c r="Y427" t="s">
        <v>180</v>
      </c>
      <c r="AA427">
        <v>152519.54</v>
      </c>
      <c r="AC427">
        <v>-6427.68</v>
      </c>
      <c r="AD427">
        <v>146091.85999999999</v>
      </c>
      <c r="AF427">
        <v>267712.65000000002</v>
      </c>
      <c r="AH427">
        <v>6804.52</v>
      </c>
      <c r="AI427">
        <v>274517.17</v>
      </c>
      <c r="AJ427">
        <v>267712.65000000002</v>
      </c>
      <c r="AK427">
        <v>6804.5199999999604</v>
      </c>
      <c r="AL427">
        <v>274517.17</v>
      </c>
      <c r="AP427">
        <v>267712.65000000002</v>
      </c>
      <c r="AQ427">
        <v>6804.5199999999604</v>
      </c>
      <c r="AR427">
        <v>274517.17</v>
      </c>
    </row>
    <row r="428" spans="1:44" hidden="1" x14ac:dyDescent="0.35">
      <c r="A428" t="s">
        <v>516</v>
      </c>
      <c r="B428" t="s">
        <v>517</v>
      </c>
      <c r="C428" t="s">
        <v>1212</v>
      </c>
      <c r="D428" t="s">
        <v>1213</v>
      </c>
      <c r="E428" t="s">
        <v>80</v>
      </c>
      <c r="F428" t="s">
        <v>11</v>
      </c>
      <c r="G428" t="str">
        <f>VLOOKUP(F428, 'FERC Acct Descriptions'!$A$2:$B$28, 2, FALSE)</f>
        <v>Miscellaneous Transmission Expenses</v>
      </c>
      <c r="H428" t="s">
        <v>81</v>
      </c>
      <c r="I428" t="s">
        <v>11</v>
      </c>
      <c r="J428" t="s">
        <v>82</v>
      </c>
      <c r="K428" t="s">
        <v>83</v>
      </c>
      <c r="L428" t="s">
        <v>328</v>
      </c>
      <c r="M428" t="s">
        <v>329</v>
      </c>
      <c r="N428" t="s">
        <v>15</v>
      </c>
      <c r="O428" t="s">
        <v>16</v>
      </c>
      <c r="P428" t="s">
        <v>1058</v>
      </c>
      <c r="Q428" t="s">
        <v>1059</v>
      </c>
      <c r="R428" t="s">
        <v>342</v>
      </c>
      <c r="S428" t="s">
        <v>343</v>
      </c>
      <c r="T428" t="s">
        <v>118</v>
      </c>
      <c r="U428" t="s">
        <v>119</v>
      </c>
      <c r="V428" t="s">
        <v>120</v>
      </c>
      <c r="W428" t="s">
        <v>121</v>
      </c>
      <c r="X428" t="s">
        <v>179</v>
      </c>
      <c r="Y428" t="s">
        <v>180</v>
      </c>
      <c r="AA428">
        <v>28346.25</v>
      </c>
      <c r="AC428">
        <v>491.21</v>
      </c>
      <c r="AD428">
        <v>28837.46</v>
      </c>
      <c r="AF428">
        <v>-56109.15</v>
      </c>
      <c r="AH428">
        <v>-2180.73</v>
      </c>
      <c r="AI428">
        <v>-58289.88</v>
      </c>
      <c r="AJ428">
        <v>-56109.15</v>
      </c>
      <c r="AK428">
        <v>-2180.7299999999959</v>
      </c>
      <c r="AL428">
        <v>-58289.88</v>
      </c>
      <c r="AP428">
        <v>-56109.15</v>
      </c>
      <c r="AQ428">
        <v>-2180.7299999999959</v>
      </c>
      <c r="AR428">
        <v>-58289.88</v>
      </c>
    </row>
    <row r="429" spans="1:44" hidden="1" x14ac:dyDescent="0.35">
      <c r="A429" t="s">
        <v>516</v>
      </c>
      <c r="B429" t="s">
        <v>517</v>
      </c>
      <c r="C429" t="s">
        <v>1214</v>
      </c>
      <c r="D429" t="s">
        <v>1215</v>
      </c>
      <c r="E429" t="s">
        <v>80</v>
      </c>
      <c r="F429" t="s">
        <v>11</v>
      </c>
      <c r="G429" t="str">
        <f>VLOOKUP(F429, 'FERC Acct Descriptions'!$A$2:$B$28, 2, FALSE)</f>
        <v>Miscellaneous Transmission Expenses</v>
      </c>
      <c r="H429" t="s">
        <v>81</v>
      </c>
      <c r="I429" t="s">
        <v>11</v>
      </c>
      <c r="J429" t="s">
        <v>82</v>
      </c>
      <c r="K429" t="s">
        <v>83</v>
      </c>
      <c r="L429" t="s">
        <v>328</v>
      </c>
      <c r="M429" t="s">
        <v>329</v>
      </c>
      <c r="N429" t="s">
        <v>15</v>
      </c>
      <c r="O429" t="s">
        <v>16</v>
      </c>
      <c r="P429" t="s">
        <v>1058</v>
      </c>
      <c r="Q429" t="s">
        <v>1059</v>
      </c>
      <c r="R429" t="s">
        <v>342</v>
      </c>
      <c r="S429" t="s">
        <v>343</v>
      </c>
      <c r="T429" t="s">
        <v>118</v>
      </c>
      <c r="U429" t="s">
        <v>119</v>
      </c>
      <c r="V429" t="s">
        <v>120</v>
      </c>
      <c r="W429" t="s">
        <v>121</v>
      </c>
      <c r="X429" t="s">
        <v>179</v>
      </c>
      <c r="Y429" t="s">
        <v>180</v>
      </c>
      <c r="AA429">
        <v>-7877.86</v>
      </c>
      <c r="AC429">
        <v>-1908.47</v>
      </c>
      <c r="AD429">
        <v>-9786.33</v>
      </c>
      <c r="AE429">
        <v>27.27</v>
      </c>
      <c r="AF429">
        <v>66094.27</v>
      </c>
      <c r="AH429">
        <v>5302.87</v>
      </c>
      <c r="AI429">
        <v>71424.41</v>
      </c>
      <c r="AJ429">
        <v>66094.27</v>
      </c>
      <c r="AK429">
        <v>5330.1399999999994</v>
      </c>
      <c r="AL429">
        <v>71424.41</v>
      </c>
      <c r="AP429">
        <v>66094.27</v>
      </c>
      <c r="AQ429">
        <v>5330.1399999999994</v>
      </c>
      <c r="AR429">
        <v>71424.41</v>
      </c>
    </row>
    <row r="430" spans="1:44" hidden="1" x14ac:dyDescent="0.35">
      <c r="A430" t="s">
        <v>516</v>
      </c>
      <c r="B430" t="s">
        <v>517</v>
      </c>
      <c r="C430" t="s">
        <v>1216</v>
      </c>
      <c r="D430" t="s">
        <v>1217</v>
      </c>
      <c r="E430" t="s">
        <v>80</v>
      </c>
      <c r="F430" t="s">
        <v>11</v>
      </c>
      <c r="G430" t="str">
        <f>VLOOKUP(F430, 'FERC Acct Descriptions'!$A$2:$B$28, 2, FALSE)</f>
        <v>Miscellaneous Transmission Expenses</v>
      </c>
      <c r="H430" t="s">
        <v>81</v>
      </c>
      <c r="I430" t="s">
        <v>11</v>
      </c>
      <c r="J430" t="s">
        <v>82</v>
      </c>
      <c r="K430" t="s">
        <v>83</v>
      </c>
      <c r="L430" t="s">
        <v>328</v>
      </c>
      <c r="M430" t="s">
        <v>329</v>
      </c>
      <c r="N430" t="s">
        <v>15</v>
      </c>
      <c r="O430" t="s">
        <v>16</v>
      </c>
      <c r="P430" t="s">
        <v>1058</v>
      </c>
      <c r="Q430" t="s">
        <v>1059</v>
      </c>
      <c r="R430" t="s">
        <v>342</v>
      </c>
      <c r="S430" t="s">
        <v>343</v>
      </c>
      <c r="T430" t="s">
        <v>118</v>
      </c>
      <c r="U430" t="s">
        <v>119</v>
      </c>
      <c r="V430" t="s">
        <v>120</v>
      </c>
      <c r="W430" t="s">
        <v>121</v>
      </c>
      <c r="X430" t="s">
        <v>179</v>
      </c>
      <c r="Y430" t="s">
        <v>180</v>
      </c>
      <c r="AA430">
        <v>33949.15</v>
      </c>
      <c r="AC430">
        <v>621.17999999999995</v>
      </c>
      <c r="AD430">
        <v>34570.33</v>
      </c>
      <c r="AF430">
        <v>78646.84</v>
      </c>
      <c r="AH430">
        <v>416.77</v>
      </c>
      <c r="AI430">
        <v>79063.61</v>
      </c>
      <c r="AJ430">
        <v>78646.84</v>
      </c>
      <c r="AK430">
        <v>416.77000000000407</v>
      </c>
      <c r="AL430">
        <v>79063.61</v>
      </c>
      <c r="AP430">
        <v>78646.84</v>
      </c>
      <c r="AQ430">
        <v>416.77000000000407</v>
      </c>
      <c r="AR430">
        <v>79063.61</v>
      </c>
    </row>
    <row r="431" spans="1:44" hidden="1" x14ac:dyDescent="0.35">
      <c r="A431" t="s">
        <v>516</v>
      </c>
      <c r="B431" t="s">
        <v>517</v>
      </c>
      <c r="C431" t="s">
        <v>1218</v>
      </c>
      <c r="D431" t="s">
        <v>1219</v>
      </c>
      <c r="E431" t="s">
        <v>80</v>
      </c>
      <c r="F431" t="s">
        <v>11</v>
      </c>
      <c r="G431" t="str">
        <f>VLOOKUP(F431, 'FERC Acct Descriptions'!$A$2:$B$28, 2, FALSE)</f>
        <v>Miscellaneous Transmission Expenses</v>
      </c>
      <c r="H431" t="s">
        <v>81</v>
      </c>
      <c r="I431" t="s">
        <v>11</v>
      </c>
      <c r="J431" t="s">
        <v>82</v>
      </c>
      <c r="K431" t="s">
        <v>83</v>
      </c>
      <c r="L431" t="s">
        <v>328</v>
      </c>
      <c r="M431" t="s">
        <v>329</v>
      </c>
      <c r="N431" t="s">
        <v>15</v>
      </c>
      <c r="O431" t="s">
        <v>16</v>
      </c>
      <c r="P431" t="s">
        <v>1058</v>
      </c>
      <c r="Q431" t="s">
        <v>1059</v>
      </c>
      <c r="R431" t="s">
        <v>342</v>
      </c>
      <c r="S431" t="s">
        <v>343</v>
      </c>
      <c r="T431" t="s">
        <v>118</v>
      </c>
      <c r="U431" t="s">
        <v>119</v>
      </c>
      <c r="V431" t="s">
        <v>120</v>
      </c>
      <c r="W431" t="s">
        <v>121</v>
      </c>
      <c r="X431" t="s">
        <v>179</v>
      </c>
      <c r="Y431" t="s">
        <v>180</v>
      </c>
      <c r="AA431">
        <v>-83936.2</v>
      </c>
      <c r="AC431">
        <v>-1215.45</v>
      </c>
      <c r="AD431">
        <v>-85151.65</v>
      </c>
      <c r="AF431">
        <v>83885.02</v>
      </c>
      <c r="AH431">
        <v>1280.96</v>
      </c>
      <c r="AI431">
        <v>85165.98</v>
      </c>
      <c r="AJ431">
        <v>83885.02</v>
      </c>
      <c r="AK431">
        <v>1280.9599999999919</v>
      </c>
      <c r="AL431">
        <v>85165.98</v>
      </c>
      <c r="AP431">
        <v>83885.02</v>
      </c>
      <c r="AQ431">
        <v>1280.9599999999919</v>
      </c>
      <c r="AR431">
        <v>85165.98</v>
      </c>
    </row>
    <row r="432" spans="1:44" hidden="1" x14ac:dyDescent="0.35">
      <c r="A432" t="s">
        <v>516</v>
      </c>
      <c r="B432" t="s">
        <v>517</v>
      </c>
      <c r="C432" t="s">
        <v>1220</v>
      </c>
      <c r="D432" t="s">
        <v>1221</v>
      </c>
      <c r="E432" t="s">
        <v>80</v>
      </c>
      <c r="F432" t="s">
        <v>11</v>
      </c>
      <c r="G432" t="str">
        <f>VLOOKUP(F432, 'FERC Acct Descriptions'!$A$2:$B$28, 2, FALSE)</f>
        <v>Miscellaneous Transmission Expenses</v>
      </c>
      <c r="H432" t="s">
        <v>81</v>
      </c>
      <c r="I432" t="s">
        <v>11</v>
      </c>
      <c r="J432" t="s">
        <v>82</v>
      </c>
      <c r="K432" t="s">
        <v>83</v>
      </c>
      <c r="L432" t="s">
        <v>328</v>
      </c>
      <c r="M432" t="s">
        <v>329</v>
      </c>
      <c r="N432" t="s">
        <v>15</v>
      </c>
      <c r="O432" t="s">
        <v>16</v>
      </c>
      <c r="P432" t="s">
        <v>1058</v>
      </c>
      <c r="Q432" t="s">
        <v>1059</v>
      </c>
      <c r="R432" t="s">
        <v>342</v>
      </c>
      <c r="S432" t="s">
        <v>343</v>
      </c>
      <c r="T432" t="s">
        <v>118</v>
      </c>
      <c r="U432" t="s">
        <v>119</v>
      </c>
      <c r="V432" t="s">
        <v>120</v>
      </c>
      <c r="W432" t="s">
        <v>121</v>
      </c>
      <c r="X432" t="s">
        <v>179</v>
      </c>
      <c r="Y432" t="s">
        <v>180</v>
      </c>
      <c r="AA432">
        <v>1503.03</v>
      </c>
      <c r="AC432">
        <v>22.6</v>
      </c>
      <c r="AD432">
        <v>1525.63</v>
      </c>
      <c r="AF432">
        <v>12320.33</v>
      </c>
      <c r="AH432">
        <v>145.16999999999999</v>
      </c>
      <c r="AI432">
        <v>12465.5</v>
      </c>
      <c r="AJ432">
        <v>12320.33</v>
      </c>
      <c r="AK432">
        <v>145.17000000000007</v>
      </c>
      <c r="AL432">
        <v>12465.5</v>
      </c>
      <c r="AP432">
        <v>12320.33</v>
      </c>
      <c r="AQ432">
        <v>145.17000000000007</v>
      </c>
      <c r="AR432">
        <v>12465.5</v>
      </c>
    </row>
    <row r="433" spans="1:44" hidden="1" x14ac:dyDescent="0.35">
      <c r="A433" t="s">
        <v>516</v>
      </c>
      <c r="B433" t="s">
        <v>517</v>
      </c>
      <c r="C433" t="s">
        <v>1222</v>
      </c>
      <c r="D433" t="s">
        <v>1223</v>
      </c>
      <c r="E433" t="s">
        <v>80</v>
      </c>
      <c r="F433" t="s">
        <v>11</v>
      </c>
      <c r="G433" t="str">
        <f>VLOOKUP(F433, 'FERC Acct Descriptions'!$A$2:$B$28, 2, FALSE)</f>
        <v>Miscellaneous Transmission Expenses</v>
      </c>
      <c r="H433" t="s">
        <v>81</v>
      </c>
      <c r="I433" t="s">
        <v>11</v>
      </c>
      <c r="J433" t="s">
        <v>82</v>
      </c>
      <c r="K433" t="s">
        <v>83</v>
      </c>
      <c r="L433" t="s">
        <v>328</v>
      </c>
      <c r="M433" t="s">
        <v>329</v>
      </c>
      <c r="N433" t="s">
        <v>15</v>
      </c>
      <c r="O433" t="s">
        <v>16</v>
      </c>
      <c r="P433" t="s">
        <v>1058</v>
      </c>
      <c r="Q433" t="s">
        <v>1059</v>
      </c>
      <c r="R433" t="s">
        <v>342</v>
      </c>
      <c r="S433" t="s">
        <v>343</v>
      </c>
      <c r="T433" t="s">
        <v>118</v>
      </c>
      <c r="U433" t="s">
        <v>119</v>
      </c>
      <c r="V433" t="s">
        <v>120</v>
      </c>
      <c r="W433" t="s">
        <v>121</v>
      </c>
      <c r="X433" t="s">
        <v>179</v>
      </c>
      <c r="Y433" t="s">
        <v>180</v>
      </c>
      <c r="AA433">
        <v>11035.16</v>
      </c>
      <c r="AC433">
        <v>3420.95</v>
      </c>
      <c r="AD433">
        <v>14456.11</v>
      </c>
      <c r="AF433">
        <v>95811.23</v>
      </c>
      <c r="AH433">
        <v>9982.9699999999993</v>
      </c>
      <c r="AI433">
        <v>105794.2</v>
      </c>
      <c r="AJ433">
        <v>95811.23</v>
      </c>
      <c r="AK433">
        <v>9982.9700000000012</v>
      </c>
      <c r="AL433">
        <v>105794.2</v>
      </c>
      <c r="AP433">
        <v>95811.23</v>
      </c>
      <c r="AQ433">
        <v>9982.9700000000012</v>
      </c>
      <c r="AR433">
        <v>105794.2</v>
      </c>
    </row>
    <row r="434" spans="1:44" hidden="1" x14ac:dyDescent="0.35">
      <c r="A434" t="s">
        <v>516</v>
      </c>
      <c r="B434" t="s">
        <v>517</v>
      </c>
      <c r="C434" t="s">
        <v>1224</v>
      </c>
      <c r="D434" t="s">
        <v>1225</v>
      </c>
      <c r="E434" t="s">
        <v>80</v>
      </c>
      <c r="F434" t="s">
        <v>11</v>
      </c>
      <c r="G434" t="str">
        <f>VLOOKUP(F434, 'FERC Acct Descriptions'!$A$2:$B$28, 2, FALSE)</f>
        <v>Miscellaneous Transmission Expenses</v>
      </c>
      <c r="H434" t="s">
        <v>81</v>
      </c>
      <c r="I434" t="s">
        <v>11</v>
      </c>
      <c r="J434" t="s">
        <v>82</v>
      </c>
      <c r="K434" t="s">
        <v>83</v>
      </c>
      <c r="L434" t="s">
        <v>328</v>
      </c>
      <c r="M434" t="s">
        <v>329</v>
      </c>
      <c r="N434" t="s">
        <v>15</v>
      </c>
      <c r="O434" t="s">
        <v>16</v>
      </c>
      <c r="P434" t="s">
        <v>1058</v>
      </c>
      <c r="Q434" t="s">
        <v>1059</v>
      </c>
      <c r="R434" t="s">
        <v>342</v>
      </c>
      <c r="S434" t="s">
        <v>343</v>
      </c>
      <c r="T434" t="s">
        <v>118</v>
      </c>
      <c r="U434" t="s">
        <v>119</v>
      </c>
      <c r="V434" t="s">
        <v>120</v>
      </c>
      <c r="W434" t="s">
        <v>121</v>
      </c>
      <c r="X434" t="s">
        <v>179</v>
      </c>
      <c r="Y434" t="s">
        <v>180</v>
      </c>
      <c r="AA434">
        <v>-6768.58</v>
      </c>
      <c r="AC434">
        <v>-67.209999999999994</v>
      </c>
      <c r="AD434">
        <v>-6835.79</v>
      </c>
      <c r="AF434">
        <v>29844.98</v>
      </c>
      <c r="AH434">
        <v>118.06</v>
      </c>
      <c r="AI434">
        <v>29963.040000000001</v>
      </c>
      <c r="AJ434">
        <v>29844.98</v>
      </c>
      <c r="AK434">
        <v>118.06000000000131</v>
      </c>
      <c r="AL434">
        <v>29963.040000000001</v>
      </c>
      <c r="AP434">
        <v>29844.98</v>
      </c>
      <c r="AQ434">
        <v>118.06000000000131</v>
      </c>
      <c r="AR434">
        <v>29963.040000000001</v>
      </c>
    </row>
    <row r="435" spans="1:44" hidden="1" x14ac:dyDescent="0.35">
      <c r="A435" t="s">
        <v>516</v>
      </c>
      <c r="B435" t="s">
        <v>517</v>
      </c>
      <c r="C435" t="s">
        <v>1226</v>
      </c>
      <c r="D435" t="s">
        <v>1227</v>
      </c>
      <c r="E435" t="s">
        <v>80</v>
      </c>
      <c r="F435" t="s">
        <v>11</v>
      </c>
      <c r="G435" t="str">
        <f>VLOOKUP(F435, 'FERC Acct Descriptions'!$A$2:$B$28, 2, FALSE)</f>
        <v>Miscellaneous Transmission Expenses</v>
      </c>
      <c r="H435" t="s">
        <v>81</v>
      </c>
      <c r="I435" t="s">
        <v>11</v>
      </c>
      <c r="J435" t="s">
        <v>82</v>
      </c>
      <c r="K435" t="s">
        <v>83</v>
      </c>
      <c r="L435" t="s">
        <v>328</v>
      </c>
      <c r="M435" t="s">
        <v>329</v>
      </c>
      <c r="N435" t="s">
        <v>15</v>
      </c>
      <c r="O435" t="s">
        <v>16</v>
      </c>
      <c r="P435" t="s">
        <v>1058</v>
      </c>
      <c r="Q435" t="s">
        <v>1059</v>
      </c>
      <c r="R435" t="s">
        <v>342</v>
      </c>
      <c r="S435" t="s">
        <v>343</v>
      </c>
      <c r="T435" t="s">
        <v>118</v>
      </c>
      <c r="U435" t="s">
        <v>119</v>
      </c>
      <c r="V435" t="s">
        <v>120</v>
      </c>
      <c r="W435" t="s">
        <v>121</v>
      </c>
      <c r="X435" t="s">
        <v>179</v>
      </c>
      <c r="Y435" t="s">
        <v>180</v>
      </c>
      <c r="AA435">
        <v>-53937.87</v>
      </c>
      <c r="AC435">
        <v>27550.34</v>
      </c>
      <c r="AD435">
        <v>-26387.53</v>
      </c>
      <c r="AF435">
        <v>-34916.959999999999</v>
      </c>
      <c r="AH435">
        <v>11374.43</v>
      </c>
      <c r="AI435">
        <v>-23542.53</v>
      </c>
      <c r="AJ435">
        <v>-34916.959999999999</v>
      </c>
      <c r="AK435">
        <v>11374.43</v>
      </c>
      <c r="AL435">
        <v>-23542.53</v>
      </c>
      <c r="AP435">
        <v>-34916.959999999999</v>
      </c>
      <c r="AQ435">
        <v>11374.43</v>
      </c>
      <c r="AR435">
        <v>-23542.53</v>
      </c>
    </row>
    <row r="436" spans="1:44" hidden="1" x14ac:dyDescent="0.35">
      <c r="A436" t="s">
        <v>516</v>
      </c>
      <c r="B436" t="s">
        <v>517</v>
      </c>
      <c r="C436" t="s">
        <v>1228</v>
      </c>
      <c r="D436" t="s">
        <v>1229</v>
      </c>
      <c r="E436" t="s">
        <v>80</v>
      </c>
      <c r="F436" t="s">
        <v>11</v>
      </c>
      <c r="G436" t="str">
        <f>VLOOKUP(F436, 'FERC Acct Descriptions'!$A$2:$B$28, 2, FALSE)</f>
        <v>Miscellaneous Transmission Expenses</v>
      </c>
      <c r="H436" t="s">
        <v>81</v>
      </c>
      <c r="I436" t="s">
        <v>11</v>
      </c>
      <c r="J436" t="s">
        <v>82</v>
      </c>
      <c r="K436" t="s">
        <v>83</v>
      </c>
      <c r="L436" t="s">
        <v>328</v>
      </c>
      <c r="M436" t="s">
        <v>329</v>
      </c>
      <c r="N436" t="s">
        <v>15</v>
      </c>
      <c r="O436" t="s">
        <v>16</v>
      </c>
      <c r="P436" t="s">
        <v>1058</v>
      </c>
      <c r="Q436" t="s">
        <v>1059</v>
      </c>
      <c r="R436" t="s">
        <v>342</v>
      </c>
      <c r="S436" t="s">
        <v>343</v>
      </c>
      <c r="T436" t="s">
        <v>118</v>
      </c>
      <c r="U436" t="s">
        <v>119</v>
      </c>
      <c r="V436" t="s">
        <v>120</v>
      </c>
      <c r="W436" t="s">
        <v>121</v>
      </c>
      <c r="X436" t="s">
        <v>179</v>
      </c>
      <c r="Y436" t="s">
        <v>180</v>
      </c>
      <c r="AA436">
        <v>32804.050000000003</v>
      </c>
      <c r="AC436">
        <v>-254.4</v>
      </c>
      <c r="AD436">
        <v>32549.65</v>
      </c>
      <c r="AE436">
        <v>-17672.259999999998</v>
      </c>
      <c r="AF436">
        <v>111133.53</v>
      </c>
      <c r="AH436">
        <v>-228.96</v>
      </c>
      <c r="AI436">
        <v>93232.31</v>
      </c>
      <c r="AJ436">
        <v>111133.53</v>
      </c>
      <c r="AK436">
        <v>-17901.22</v>
      </c>
      <c r="AL436">
        <v>93232.31</v>
      </c>
      <c r="AP436">
        <v>111133.53</v>
      </c>
      <c r="AQ436">
        <v>-17901.22</v>
      </c>
      <c r="AR436">
        <v>93232.31</v>
      </c>
    </row>
    <row r="437" spans="1:44" hidden="1" x14ac:dyDescent="0.35">
      <c r="A437" t="s">
        <v>516</v>
      </c>
      <c r="B437" t="s">
        <v>517</v>
      </c>
      <c r="C437" t="s">
        <v>1230</v>
      </c>
      <c r="D437" t="s">
        <v>1231</v>
      </c>
      <c r="E437" t="s">
        <v>80</v>
      </c>
      <c r="F437" t="s">
        <v>11</v>
      </c>
      <c r="G437" t="str">
        <f>VLOOKUP(F437, 'FERC Acct Descriptions'!$A$2:$B$28, 2, FALSE)</f>
        <v>Miscellaneous Transmission Expenses</v>
      </c>
      <c r="H437" t="s">
        <v>81</v>
      </c>
      <c r="I437" t="s">
        <v>11</v>
      </c>
      <c r="J437" t="s">
        <v>82</v>
      </c>
      <c r="K437" t="s">
        <v>83</v>
      </c>
      <c r="L437" t="s">
        <v>328</v>
      </c>
      <c r="M437" t="s">
        <v>329</v>
      </c>
      <c r="N437" t="s">
        <v>15</v>
      </c>
      <c r="O437" t="s">
        <v>16</v>
      </c>
      <c r="P437" t="s">
        <v>1058</v>
      </c>
      <c r="Q437" t="s">
        <v>1059</v>
      </c>
      <c r="R437" t="s">
        <v>342</v>
      </c>
      <c r="S437" t="s">
        <v>343</v>
      </c>
      <c r="T437" t="s">
        <v>118</v>
      </c>
      <c r="U437" t="s">
        <v>119</v>
      </c>
      <c r="V437" t="s">
        <v>120</v>
      </c>
      <c r="W437" t="s">
        <v>121</v>
      </c>
      <c r="X437" t="s">
        <v>179</v>
      </c>
      <c r="Y437" t="s">
        <v>180</v>
      </c>
      <c r="AA437">
        <v>135896.85</v>
      </c>
      <c r="AC437">
        <v>2715.86</v>
      </c>
      <c r="AD437">
        <v>138612.71</v>
      </c>
      <c r="AF437">
        <v>238740.3</v>
      </c>
      <c r="AH437">
        <v>5398.62</v>
      </c>
      <c r="AI437">
        <v>244138.92</v>
      </c>
      <c r="AJ437">
        <v>238740.3</v>
      </c>
      <c r="AK437">
        <v>5398.6200000000244</v>
      </c>
      <c r="AL437">
        <v>244138.92</v>
      </c>
      <c r="AP437">
        <v>238740.3</v>
      </c>
      <c r="AQ437">
        <v>5398.6200000000244</v>
      </c>
      <c r="AR437">
        <v>244138.92</v>
      </c>
    </row>
    <row r="438" spans="1:44" hidden="1" x14ac:dyDescent="0.35">
      <c r="A438" t="s">
        <v>516</v>
      </c>
      <c r="B438" t="s">
        <v>517</v>
      </c>
      <c r="C438" t="s">
        <v>1232</v>
      </c>
      <c r="D438" t="s">
        <v>1233</v>
      </c>
      <c r="E438" t="s">
        <v>80</v>
      </c>
      <c r="F438" t="s">
        <v>11</v>
      </c>
      <c r="G438" t="str">
        <f>VLOOKUP(F438, 'FERC Acct Descriptions'!$A$2:$B$28, 2, FALSE)</f>
        <v>Miscellaneous Transmission Expenses</v>
      </c>
      <c r="H438" t="s">
        <v>81</v>
      </c>
      <c r="I438" t="s">
        <v>11</v>
      </c>
      <c r="J438" t="s">
        <v>82</v>
      </c>
      <c r="K438" t="s">
        <v>83</v>
      </c>
      <c r="L438" t="s">
        <v>328</v>
      </c>
      <c r="M438" t="s">
        <v>329</v>
      </c>
      <c r="N438" t="s">
        <v>15</v>
      </c>
      <c r="O438" t="s">
        <v>16</v>
      </c>
      <c r="P438" t="s">
        <v>1058</v>
      </c>
      <c r="Q438" t="s">
        <v>1059</v>
      </c>
      <c r="R438" t="s">
        <v>342</v>
      </c>
      <c r="S438" t="s">
        <v>343</v>
      </c>
      <c r="T438" t="s">
        <v>118</v>
      </c>
      <c r="U438" t="s">
        <v>119</v>
      </c>
      <c r="V438" t="s">
        <v>120</v>
      </c>
      <c r="W438" t="s">
        <v>121</v>
      </c>
      <c r="X438" t="s">
        <v>179</v>
      </c>
      <c r="Y438" t="s">
        <v>180</v>
      </c>
      <c r="AC438">
        <v>640</v>
      </c>
      <c r="AD438">
        <v>640</v>
      </c>
      <c r="AK438">
        <v>0</v>
      </c>
      <c r="AP438">
        <v>0</v>
      </c>
      <c r="AQ438">
        <v>0</v>
      </c>
      <c r="AR438">
        <v>0</v>
      </c>
    </row>
    <row r="439" spans="1:44" hidden="1" x14ac:dyDescent="0.35">
      <c r="A439" t="s">
        <v>516</v>
      </c>
      <c r="B439" t="s">
        <v>517</v>
      </c>
      <c r="C439" t="s">
        <v>1234</v>
      </c>
      <c r="D439" t="s">
        <v>1235</v>
      </c>
      <c r="E439" t="s">
        <v>80</v>
      </c>
      <c r="F439" t="s">
        <v>11</v>
      </c>
      <c r="G439" t="str">
        <f>VLOOKUP(F439, 'FERC Acct Descriptions'!$A$2:$B$28, 2, FALSE)</f>
        <v>Miscellaneous Transmission Expenses</v>
      </c>
      <c r="H439" t="s">
        <v>81</v>
      </c>
      <c r="I439" t="s">
        <v>11</v>
      </c>
      <c r="J439" t="s">
        <v>82</v>
      </c>
      <c r="K439" t="s">
        <v>83</v>
      </c>
      <c r="L439" t="s">
        <v>328</v>
      </c>
      <c r="M439" t="s">
        <v>329</v>
      </c>
      <c r="N439" t="s">
        <v>15</v>
      </c>
      <c r="O439" t="s">
        <v>16</v>
      </c>
      <c r="P439" t="s">
        <v>1058</v>
      </c>
      <c r="Q439" t="s">
        <v>1059</v>
      </c>
      <c r="R439" t="s">
        <v>342</v>
      </c>
      <c r="S439" t="s">
        <v>343</v>
      </c>
      <c r="T439" t="s">
        <v>118</v>
      </c>
      <c r="U439" t="s">
        <v>119</v>
      </c>
      <c r="V439" t="s">
        <v>120</v>
      </c>
      <c r="W439" t="s">
        <v>121</v>
      </c>
      <c r="X439" t="s">
        <v>179</v>
      </c>
      <c r="Y439" t="s">
        <v>180</v>
      </c>
      <c r="AA439">
        <v>-162057.82</v>
      </c>
      <c r="AC439">
        <v>10723.18</v>
      </c>
      <c r="AD439">
        <v>-151334.64000000001</v>
      </c>
      <c r="AF439">
        <v>-13647.69</v>
      </c>
      <c r="AH439">
        <v>10434.799999999999</v>
      </c>
      <c r="AI439">
        <v>-3212.89</v>
      </c>
      <c r="AJ439">
        <v>-13647.69</v>
      </c>
      <c r="AK439">
        <v>10434.800000000001</v>
      </c>
      <c r="AL439">
        <v>-3212.89</v>
      </c>
      <c r="AP439">
        <v>-13647.69</v>
      </c>
      <c r="AQ439">
        <v>10434.800000000001</v>
      </c>
      <c r="AR439">
        <v>-3212.89</v>
      </c>
    </row>
    <row r="440" spans="1:44" hidden="1" x14ac:dyDescent="0.35">
      <c r="A440" t="s">
        <v>516</v>
      </c>
      <c r="B440" t="s">
        <v>517</v>
      </c>
      <c r="C440" t="s">
        <v>1236</v>
      </c>
      <c r="D440" t="s">
        <v>1237</v>
      </c>
      <c r="E440" t="s">
        <v>80</v>
      </c>
      <c r="F440" t="s">
        <v>11</v>
      </c>
      <c r="G440" t="str">
        <f>VLOOKUP(F440, 'FERC Acct Descriptions'!$A$2:$B$28, 2, FALSE)</f>
        <v>Miscellaneous Transmission Expenses</v>
      </c>
      <c r="H440" t="s">
        <v>81</v>
      </c>
      <c r="I440" t="s">
        <v>11</v>
      </c>
      <c r="J440" t="s">
        <v>82</v>
      </c>
      <c r="K440" t="s">
        <v>83</v>
      </c>
      <c r="L440" t="s">
        <v>328</v>
      </c>
      <c r="M440" t="s">
        <v>329</v>
      </c>
      <c r="N440" t="s">
        <v>15</v>
      </c>
      <c r="O440" t="s">
        <v>16</v>
      </c>
      <c r="P440" t="s">
        <v>1058</v>
      </c>
      <c r="Q440" t="s">
        <v>1059</v>
      </c>
      <c r="R440" t="s">
        <v>342</v>
      </c>
      <c r="S440" t="s">
        <v>343</v>
      </c>
      <c r="T440" t="s">
        <v>118</v>
      </c>
      <c r="U440" t="s">
        <v>119</v>
      </c>
      <c r="V440" t="s">
        <v>120</v>
      </c>
      <c r="W440" t="s">
        <v>121</v>
      </c>
      <c r="X440" t="s">
        <v>179</v>
      </c>
      <c r="Y440" t="s">
        <v>180</v>
      </c>
      <c r="AA440">
        <v>-259679.62</v>
      </c>
      <c r="AC440">
        <v>-11429.54</v>
      </c>
      <c r="AD440">
        <v>-271109.15999999997</v>
      </c>
      <c r="AF440">
        <v>-72482.66</v>
      </c>
      <c r="AH440">
        <v>-28455.68</v>
      </c>
      <c r="AI440">
        <v>-100938.34</v>
      </c>
      <c r="AJ440">
        <v>-72482.66</v>
      </c>
      <c r="AK440">
        <v>-28455.679999999993</v>
      </c>
      <c r="AL440">
        <v>-100938.34</v>
      </c>
      <c r="AP440">
        <v>-72482.66</v>
      </c>
      <c r="AQ440">
        <v>-28455.679999999993</v>
      </c>
      <c r="AR440">
        <v>-100938.34</v>
      </c>
    </row>
    <row r="441" spans="1:44" hidden="1" x14ac:dyDescent="0.35">
      <c r="A441" t="s">
        <v>516</v>
      </c>
      <c r="B441" t="s">
        <v>517</v>
      </c>
      <c r="C441" t="s">
        <v>1238</v>
      </c>
      <c r="D441" t="s">
        <v>1239</v>
      </c>
      <c r="E441" t="s">
        <v>80</v>
      </c>
      <c r="F441" t="s">
        <v>11</v>
      </c>
      <c r="G441" t="str">
        <f>VLOOKUP(F441, 'FERC Acct Descriptions'!$A$2:$B$28, 2, FALSE)</f>
        <v>Miscellaneous Transmission Expenses</v>
      </c>
      <c r="H441" t="s">
        <v>81</v>
      </c>
      <c r="I441" t="s">
        <v>11</v>
      </c>
      <c r="J441" t="s">
        <v>82</v>
      </c>
      <c r="K441" t="s">
        <v>83</v>
      </c>
      <c r="L441" t="s">
        <v>328</v>
      </c>
      <c r="M441" t="s">
        <v>329</v>
      </c>
      <c r="N441" t="s">
        <v>15</v>
      </c>
      <c r="O441" t="s">
        <v>16</v>
      </c>
      <c r="P441" t="s">
        <v>1058</v>
      </c>
      <c r="Q441" t="s">
        <v>1059</v>
      </c>
      <c r="R441" t="s">
        <v>342</v>
      </c>
      <c r="S441" t="s">
        <v>343</v>
      </c>
      <c r="T441" t="s">
        <v>118</v>
      </c>
      <c r="U441" t="s">
        <v>119</v>
      </c>
      <c r="V441" t="s">
        <v>120</v>
      </c>
      <c r="W441" t="s">
        <v>121</v>
      </c>
      <c r="X441" t="s">
        <v>322</v>
      </c>
      <c r="Y441" t="s">
        <v>323</v>
      </c>
      <c r="Z441">
        <v>-4264.71</v>
      </c>
      <c r="AA441">
        <v>-546189.09</v>
      </c>
      <c r="AC441">
        <v>-9914.1200000000008</v>
      </c>
      <c r="AD441">
        <v>-560367.92000000004</v>
      </c>
      <c r="AE441">
        <v>-89.7</v>
      </c>
      <c r="AF441">
        <v>57212.45</v>
      </c>
      <c r="AH441">
        <v>2179.17</v>
      </c>
      <c r="AI441">
        <v>59301.919999999998</v>
      </c>
      <c r="AJ441">
        <v>57212.45</v>
      </c>
      <c r="AK441">
        <v>2089.4700000000012</v>
      </c>
      <c r="AL441">
        <v>59301.919999999998</v>
      </c>
      <c r="AP441">
        <v>57212.45</v>
      </c>
      <c r="AQ441">
        <v>2089.4700000000012</v>
      </c>
      <c r="AR441">
        <v>59301.919999999998</v>
      </c>
    </row>
    <row r="442" spans="1:44" hidden="1" x14ac:dyDescent="0.35">
      <c r="A442" t="s">
        <v>516</v>
      </c>
      <c r="B442" t="s">
        <v>517</v>
      </c>
      <c r="C442" t="s">
        <v>1240</v>
      </c>
      <c r="D442" t="s">
        <v>1241</v>
      </c>
      <c r="E442" t="s">
        <v>80</v>
      </c>
      <c r="F442" t="s">
        <v>11</v>
      </c>
      <c r="G442" t="str">
        <f>VLOOKUP(F442, 'FERC Acct Descriptions'!$A$2:$B$28, 2, FALSE)</f>
        <v>Miscellaneous Transmission Expenses</v>
      </c>
      <c r="H442" t="s">
        <v>81</v>
      </c>
      <c r="I442" t="s">
        <v>11</v>
      </c>
      <c r="J442" t="s">
        <v>82</v>
      </c>
      <c r="K442" t="s">
        <v>83</v>
      </c>
      <c r="L442" t="s">
        <v>328</v>
      </c>
      <c r="M442" t="s">
        <v>329</v>
      </c>
      <c r="N442" t="s">
        <v>15</v>
      </c>
      <c r="O442" t="s">
        <v>16</v>
      </c>
      <c r="P442" t="s">
        <v>1058</v>
      </c>
      <c r="Q442" t="s">
        <v>1059</v>
      </c>
      <c r="R442" t="s">
        <v>342</v>
      </c>
      <c r="S442" t="s">
        <v>343</v>
      </c>
      <c r="T442" t="s">
        <v>118</v>
      </c>
      <c r="U442" t="s">
        <v>119</v>
      </c>
      <c r="V442" t="s">
        <v>120</v>
      </c>
      <c r="W442" t="s">
        <v>121</v>
      </c>
      <c r="X442" t="s">
        <v>179</v>
      </c>
      <c r="Y442" t="s">
        <v>180</v>
      </c>
      <c r="AA442">
        <v>199414.17</v>
      </c>
      <c r="AC442">
        <v>-5137.6499999999996</v>
      </c>
      <c r="AD442">
        <v>194276.52</v>
      </c>
      <c r="AF442">
        <v>-244896.75</v>
      </c>
      <c r="AH442">
        <v>3078.44</v>
      </c>
      <c r="AI442">
        <v>-241818.31</v>
      </c>
      <c r="AJ442">
        <v>-244896.75</v>
      </c>
      <c r="AK442">
        <v>3078.4400000000023</v>
      </c>
      <c r="AL442">
        <v>-241818.31</v>
      </c>
      <c r="AP442">
        <v>-244896.75</v>
      </c>
      <c r="AQ442">
        <v>3078.4400000000023</v>
      </c>
      <c r="AR442">
        <v>-241818.31</v>
      </c>
    </row>
    <row r="443" spans="1:44" hidden="1" x14ac:dyDescent="0.35">
      <c r="A443" t="s">
        <v>516</v>
      </c>
      <c r="B443" t="s">
        <v>517</v>
      </c>
      <c r="C443" t="s">
        <v>1242</v>
      </c>
      <c r="D443" t="s">
        <v>1243</v>
      </c>
      <c r="E443" t="s">
        <v>80</v>
      </c>
      <c r="F443" t="s">
        <v>11</v>
      </c>
      <c r="G443" t="str">
        <f>VLOOKUP(F443, 'FERC Acct Descriptions'!$A$2:$B$28, 2, FALSE)</f>
        <v>Miscellaneous Transmission Expenses</v>
      </c>
      <c r="H443" t="s">
        <v>81</v>
      </c>
      <c r="I443" t="s">
        <v>11</v>
      </c>
      <c r="J443" t="s">
        <v>82</v>
      </c>
      <c r="K443" t="s">
        <v>83</v>
      </c>
      <c r="L443" t="s">
        <v>328</v>
      </c>
      <c r="M443" t="s">
        <v>329</v>
      </c>
      <c r="N443" t="s">
        <v>15</v>
      </c>
      <c r="O443" t="s">
        <v>16</v>
      </c>
      <c r="P443" t="s">
        <v>1058</v>
      </c>
      <c r="Q443" t="s">
        <v>1059</v>
      </c>
      <c r="R443" t="s">
        <v>342</v>
      </c>
      <c r="S443" t="s">
        <v>343</v>
      </c>
      <c r="T443" t="s">
        <v>118</v>
      </c>
      <c r="U443" t="s">
        <v>119</v>
      </c>
      <c r="V443" t="s">
        <v>120</v>
      </c>
      <c r="W443" t="s">
        <v>121</v>
      </c>
      <c r="X443" t="s">
        <v>179</v>
      </c>
      <c r="Y443" t="s">
        <v>180</v>
      </c>
      <c r="AA443">
        <v>352984.9</v>
      </c>
      <c r="AC443">
        <v>-10526.44</v>
      </c>
      <c r="AD443">
        <v>342458.46</v>
      </c>
      <c r="AE443">
        <v>443.08</v>
      </c>
      <c r="AF443">
        <v>-65163.49</v>
      </c>
      <c r="AH443">
        <v>-117881.36</v>
      </c>
      <c r="AI443">
        <v>-182601.77</v>
      </c>
      <c r="AJ443">
        <v>-65163.49</v>
      </c>
      <c r="AK443">
        <v>-117438.28</v>
      </c>
      <c r="AL443">
        <v>-182601.77</v>
      </c>
      <c r="AP443">
        <v>-65163.49</v>
      </c>
      <c r="AQ443">
        <v>-117438.28</v>
      </c>
      <c r="AR443">
        <v>-182601.77</v>
      </c>
    </row>
    <row r="444" spans="1:44" hidden="1" x14ac:dyDescent="0.35">
      <c r="A444" t="s">
        <v>516</v>
      </c>
      <c r="B444" t="s">
        <v>517</v>
      </c>
      <c r="C444" t="s">
        <v>1244</v>
      </c>
      <c r="D444" t="s">
        <v>1245</v>
      </c>
      <c r="E444" t="s">
        <v>80</v>
      </c>
      <c r="F444" t="s">
        <v>11</v>
      </c>
      <c r="G444" t="str">
        <f>VLOOKUP(F444, 'FERC Acct Descriptions'!$A$2:$B$28, 2, FALSE)</f>
        <v>Miscellaneous Transmission Expenses</v>
      </c>
      <c r="H444" t="s">
        <v>81</v>
      </c>
      <c r="I444" t="s">
        <v>11</v>
      </c>
      <c r="J444" t="s">
        <v>82</v>
      </c>
      <c r="K444" t="s">
        <v>83</v>
      </c>
      <c r="L444" t="s">
        <v>328</v>
      </c>
      <c r="M444" t="s">
        <v>329</v>
      </c>
      <c r="N444" t="s">
        <v>15</v>
      </c>
      <c r="O444" t="s">
        <v>16</v>
      </c>
      <c r="P444" t="s">
        <v>1058</v>
      </c>
      <c r="Q444" t="s">
        <v>1059</v>
      </c>
      <c r="R444" t="s">
        <v>342</v>
      </c>
      <c r="S444" t="s">
        <v>343</v>
      </c>
      <c r="T444" t="s">
        <v>118</v>
      </c>
      <c r="U444" t="s">
        <v>119</v>
      </c>
      <c r="V444" t="s">
        <v>120</v>
      </c>
      <c r="W444" t="s">
        <v>121</v>
      </c>
      <c r="X444" t="s">
        <v>179</v>
      </c>
      <c r="Y444" t="s">
        <v>180</v>
      </c>
      <c r="AA444">
        <v>15598.62</v>
      </c>
      <c r="AC444">
        <v>3575.35</v>
      </c>
      <c r="AD444">
        <v>19173.97</v>
      </c>
      <c r="AF444">
        <v>-13046.77</v>
      </c>
      <c r="AH444">
        <v>32655.54</v>
      </c>
      <c r="AI444">
        <v>19608.77</v>
      </c>
      <c r="AJ444">
        <v>-13046.77</v>
      </c>
      <c r="AK444">
        <v>32655.54</v>
      </c>
      <c r="AL444">
        <v>19608.77</v>
      </c>
      <c r="AP444">
        <v>-13046.77</v>
      </c>
      <c r="AQ444">
        <v>32655.54</v>
      </c>
      <c r="AR444">
        <v>19608.77</v>
      </c>
    </row>
    <row r="445" spans="1:44" hidden="1" x14ac:dyDescent="0.35">
      <c r="A445" t="s">
        <v>516</v>
      </c>
      <c r="B445" t="s">
        <v>517</v>
      </c>
      <c r="C445" t="s">
        <v>1246</v>
      </c>
      <c r="D445" t="s">
        <v>1247</v>
      </c>
      <c r="E445" t="s">
        <v>80</v>
      </c>
      <c r="F445" t="s">
        <v>11</v>
      </c>
      <c r="G445" t="str">
        <f>VLOOKUP(F445, 'FERC Acct Descriptions'!$A$2:$B$28, 2, FALSE)</f>
        <v>Miscellaneous Transmission Expenses</v>
      </c>
      <c r="H445" t="s">
        <v>81</v>
      </c>
      <c r="I445" t="s">
        <v>11</v>
      </c>
      <c r="J445" t="s">
        <v>82</v>
      </c>
      <c r="K445" t="s">
        <v>83</v>
      </c>
      <c r="L445" t="s">
        <v>328</v>
      </c>
      <c r="M445" t="s">
        <v>329</v>
      </c>
      <c r="N445" t="s">
        <v>15</v>
      </c>
      <c r="O445" t="s">
        <v>16</v>
      </c>
      <c r="P445" t="s">
        <v>1058</v>
      </c>
      <c r="Q445" t="s">
        <v>1059</v>
      </c>
      <c r="R445" t="s">
        <v>342</v>
      </c>
      <c r="S445" t="s">
        <v>343</v>
      </c>
      <c r="T445" t="s">
        <v>118</v>
      </c>
      <c r="U445" t="s">
        <v>119</v>
      </c>
      <c r="V445" t="s">
        <v>120</v>
      </c>
      <c r="W445" t="s">
        <v>121</v>
      </c>
      <c r="X445" t="s">
        <v>322</v>
      </c>
      <c r="Y445" t="s">
        <v>323</v>
      </c>
      <c r="AA445">
        <v>-343723.03</v>
      </c>
      <c r="AC445">
        <v>-6739.58</v>
      </c>
      <c r="AD445">
        <v>-350462.61</v>
      </c>
      <c r="AF445">
        <v>-84904.48</v>
      </c>
      <c r="AH445">
        <v>-8251.77</v>
      </c>
      <c r="AI445">
        <v>-93156.25</v>
      </c>
      <c r="AJ445">
        <v>-84904.48</v>
      </c>
      <c r="AK445">
        <v>-8251.7700000000041</v>
      </c>
      <c r="AL445">
        <v>-93156.25</v>
      </c>
      <c r="AP445">
        <v>-84904.48</v>
      </c>
      <c r="AQ445">
        <v>-8251.7700000000041</v>
      </c>
      <c r="AR445">
        <v>-93156.25</v>
      </c>
    </row>
    <row r="446" spans="1:44" hidden="1" x14ac:dyDescent="0.35">
      <c r="A446" t="s">
        <v>516</v>
      </c>
      <c r="B446" t="s">
        <v>517</v>
      </c>
      <c r="C446" t="s">
        <v>1248</v>
      </c>
      <c r="D446" t="s">
        <v>1249</v>
      </c>
      <c r="E446" t="s">
        <v>80</v>
      </c>
      <c r="F446" t="s">
        <v>11</v>
      </c>
      <c r="G446" t="str">
        <f>VLOOKUP(F446, 'FERC Acct Descriptions'!$A$2:$B$28, 2, FALSE)</f>
        <v>Miscellaneous Transmission Expenses</v>
      </c>
      <c r="H446" t="s">
        <v>81</v>
      </c>
      <c r="I446" t="s">
        <v>11</v>
      </c>
      <c r="J446" t="s">
        <v>82</v>
      </c>
      <c r="K446" t="s">
        <v>83</v>
      </c>
      <c r="L446" t="s">
        <v>328</v>
      </c>
      <c r="M446" t="s">
        <v>329</v>
      </c>
      <c r="N446" t="s">
        <v>15</v>
      </c>
      <c r="O446" t="s">
        <v>16</v>
      </c>
      <c r="P446" t="s">
        <v>1058</v>
      </c>
      <c r="Q446" t="s">
        <v>1059</v>
      </c>
      <c r="R446" t="s">
        <v>342</v>
      </c>
      <c r="S446" t="s">
        <v>343</v>
      </c>
      <c r="T446" t="s">
        <v>118</v>
      </c>
      <c r="U446" t="s">
        <v>119</v>
      </c>
      <c r="V446" t="s">
        <v>120</v>
      </c>
      <c r="W446" t="s">
        <v>121</v>
      </c>
      <c r="X446" t="s">
        <v>322</v>
      </c>
      <c r="Y446" t="s">
        <v>323</v>
      </c>
      <c r="AA446">
        <v>-19031.46</v>
      </c>
      <c r="AC446">
        <v>-5975.24</v>
      </c>
      <c r="AD446">
        <v>-25006.7</v>
      </c>
      <c r="AF446">
        <v>145154.51</v>
      </c>
      <c r="AH446">
        <v>-383.69</v>
      </c>
      <c r="AI446">
        <v>144770.82</v>
      </c>
      <c r="AJ446">
        <v>145154.51</v>
      </c>
      <c r="AK446">
        <v>-383.69000000000233</v>
      </c>
      <c r="AL446">
        <v>144770.82</v>
      </c>
      <c r="AP446">
        <v>145154.51</v>
      </c>
      <c r="AQ446">
        <v>-383.69000000000233</v>
      </c>
      <c r="AR446">
        <v>144770.82</v>
      </c>
    </row>
    <row r="447" spans="1:44" hidden="1" x14ac:dyDescent="0.35">
      <c r="A447" t="s">
        <v>516</v>
      </c>
      <c r="B447" t="s">
        <v>517</v>
      </c>
      <c r="C447" t="s">
        <v>1250</v>
      </c>
      <c r="D447" t="s">
        <v>1251</v>
      </c>
      <c r="E447" t="s">
        <v>80</v>
      </c>
      <c r="F447" t="s">
        <v>11</v>
      </c>
      <c r="G447" t="str">
        <f>VLOOKUP(F447, 'FERC Acct Descriptions'!$A$2:$B$28, 2, FALSE)</f>
        <v>Miscellaneous Transmission Expenses</v>
      </c>
      <c r="H447" t="s">
        <v>81</v>
      </c>
      <c r="I447" t="s">
        <v>11</v>
      </c>
      <c r="J447" t="s">
        <v>82</v>
      </c>
      <c r="K447" t="s">
        <v>83</v>
      </c>
      <c r="L447" t="s">
        <v>216</v>
      </c>
      <c r="M447" t="s">
        <v>217</v>
      </c>
      <c r="N447" t="s">
        <v>235</v>
      </c>
      <c r="O447" t="s">
        <v>236</v>
      </c>
      <c r="P447" t="s">
        <v>1252</v>
      </c>
      <c r="Q447" t="s">
        <v>1253</v>
      </c>
      <c r="R447" t="s">
        <v>342</v>
      </c>
      <c r="S447" t="s">
        <v>343</v>
      </c>
      <c r="T447" t="s">
        <v>118</v>
      </c>
      <c r="U447" t="s">
        <v>119</v>
      </c>
      <c r="V447" t="s">
        <v>120</v>
      </c>
      <c r="W447" t="s">
        <v>121</v>
      </c>
      <c r="X447" t="s">
        <v>179</v>
      </c>
      <c r="Y447" t="s">
        <v>180</v>
      </c>
      <c r="Z447">
        <v>1661.75</v>
      </c>
      <c r="AA447">
        <v>1067.33</v>
      </c>
      <c r="AC447">
        <v>11.9</v>
      </c>
      <c r="AD447">
        <v>2740.98</v>
      </c>
      <c r="AK447">
        <v>0</v>
      </c>
      <c r="AP447">
        <v>0</v>
      </c>
      <c r="AQ447">
        <v>0</v>
      </c>
      <c r="AR447">
        <v>0</v>
      </c>
    </row>
    <row r="448" spans="1:44" hidden="1" x14ac:dyDescent="0.35">
      <c r="A448" t="s">
        <v>516</v>
      </c>
      <c r="B448" t="s">
        <v>517</v>
      </c>
      <c r="C448" t="s">
        <v>1254</v>
      </c>
      <c r="D448" t="s">
        <v>1255</v>
      </c>
      <c r="E448" t="s">
        <v>526</v>
      </c>
      <c r="F448" t="s">
        <v>527</v>
      </c>
      <c r="G448" t="str">
        <f>VLOOKUP(F448, 'FERC Acct Descriptions'!$A$2:$B$28, 2, FALSE)</f>
        <v>Load Dispatch - Monitor and operate transmission system</v>
      </c>
      <c r="H448" t="s">
        <v>528</v>
      </c>
      <c r="I448" t="s">
        <v>113</v>
      </c>
      <c r="J448" t="s">
        <v>529</v>
      </c>
      <c r="K448" t="s">
        <v>530</v>
      </c>
      <c r="L448" t="s">
        <v>1158</v>
      </c>
      <c r="M448" t="s">
        <v>1159</v>
      </c>
      <c r="N448" t="s">
        <v>1256</v>
      </c>
      <c r="O448" t="s">
        <v>1257</v>
      </c>
      <c r="P448" t="s">
        <v>537</v>
      </c>
      <c r="Q448" t="s">
        <v>538</v>
      </c>
      <c r="R448" t="s">
        <v>342</v>
      </c>
      <c r="S448" t="s">
        <v>343</v>
      </c>
      <c r="T448" t="s">
        <v>118</v>
      </c>
      <c r="U448" t="s">
        <v>119</v>
      </c>
      <c r="V448" t="s">
        <v>120</v>
      </c>
      <c r="W448" t="s">
        <v>121</v>
      </c>
      <c r="X448" t="s">
        <v>179</v>
      </c>
      <c r="Y448" t="s">
        <v>180</v>
      </c>
      <c r="Z448">
        <v>9736.1</v>
      </c>
      <c r="AA448">
        <v>137733.42000000001</v>
      </c>
      <c r="AB448">
        <v>752.72</v>
      </c>
      <c r="AC448">
        <v>41656</v>
      </c>
      <c r="AD448">
        <v>189878.24</v>
      </c>
      <c r="AE448">
        <v>249.22</v>
      </c>
      <c r="AF448">
        <v>1502.26</v>
      </c>
      <c r="AG448">
        <v>3674.8</v>
      </c>
      <c r="AH448">
        <v>39197.360000000001</v>
      </c>
      <c r="AI448">
        <v>44623.64</v>
      </c>
      <c r="AJ448">
        <v>1502.26</v>
      </c>
      <c r="AK448">
        <v>43121.38</v>
      </c>
      <c r="AL448">
        <v>44623.64</v>
      </c>
      <c r="AP448">
        <v>1502.26</v>
      </c>
      <c r="AQ448">
        <v>43121.38</v>
      </c>
      <c r="AR448">
        <v>44623.64</v>
      </c>
    </row>
    <row r="449" spans="1:45" hidden="1" x14ac:dyDescent="0.35">
      <c r="A449" t="s">
        <v>516</v>
      </c>
      <c r="B449" t="s">
        <v>517</v>
      </c>
      <c r="C449" t="s">
        <v>1258</v>
      </c>
      <c r="D449" t="s">
        <v>1259</v>
      </c>
      <c r="E449" t="s">
        <v>80</v>
      </c>
      <c r="F449" t="s">
        <v>11</v>
      </c>
      <c r="G449" t="str">
        <f>VLOOKUP(F449, 'FERC Acct Descriptions'!$A$2:$B$28, 2, FALSE)</f>
        <v>Miscellaneous Transmission Expenses</v>
      </c>
      <c r="H449" t="s">
        <v>81</v>
      </c>
      <c r="I449" t="s">
        <v>11</v>
      </c>
      <c r="J449" t="s">
        <v>82</v>
      </c>
      <c r="K449" t="s">
        <v>83</v>
      </c>
      <c r="L449" t="s">
        <v>996</v>
      </c>
      <c r="M449" t="s">
        <v>997</v>
      </c>
      <c r="N449" t="s">
        <v>15</v>
      </c>
      <c r="O449" t="s">
        <v>16</v>
      </c>
      <c r="P449" t="s">
        <v>934</v>
      </c>
      <c r="Q449" t="s">
        <v>935</v>
      </c>
      <c r="R449" t="s">
        <v>342</v>
      </c>
      <c r="S449" t="s">
        <v>343</v>
      </c>
      <c r="T449" t="s">
        <v>118</v>
      </c>
      <c r="U449" t="s">
        <v>119</v>
      </c>
      <c r="V449" t="s">
        <v>120</v>
      </c>
      <c r="W449" t="s">
        <v>121</v>
      </c>
      <c r="X449" t="s">
        <v>322</v>
      </c>
      <c r="Y449" t="s">
        <v>323</v>
      </c>
      <c r="Z449">
        <v>-10377</v>
      </c>
      <c r="AA449">
        <v>13552.61</v>
      </c>
      <c r="AB449">
        <v>-3058.96</v>
      </c>
      <c r="AC449">
        <v>-116.66</v>
      </c>
      <c r="AD449">
        <v>-0.01</v>
      </c>
      <c r="AK449">
        <v>0</v>
      </c>
      <c r="AP449">
        <v>0</v>
      </c>
      <c r="AQ449">
        <v>0</v>
      </c>
      <c r="AR449">
        <v>0</v>
      </c>
    </row>
    <row r="450" spans="1:45" hidden="1" x14ac:dyDescent="0.35">
      <c r="A450" t="s">
        <v>516</v>
      </c>
      <c r="B450" t="s">
        <v>517</v>
      </c>
      <c r="C450" t="s">
        <v>1260</v>
      </c>
      <c r="D450" t="s">
        <v>1261</v>
      </c>
      <c r="E450" t="s">
        <v>80</v>
      </c>
      <c r="F450" t="s">
        <v>11</v>
      </c>
      <c r="G450" t="str">
        <f>VLOOKUP(F450, 'FERC Acct Descriptions'!$A$2:$B$28, 2, FALSE)</f>
        <v>Miscellaneous Transmission Expenses</v>
      </c>
      <c r="H450" t="s">
        <v>81</v>
      </c>
      <c r="I450" t="s">
        <v>11</v>
      </c>
      <c r="J450" t="s">
        <v>82</v>
      </c>
      <c r="K450" t="s">
        <v>83</v>
      </c>
      <c r="L450" t="s">
        <v>996</v>
      </c>
      <c r="M450" t="s">
        <v>997</v>
      </c>
      <c r="N450" t="s">
        <v>15</v>
      </c>
      <c r="O450" t="s">
        <v>16</v>
      </c>
      <c r="P450" t="s">
        <v>992</v>
      </c>
      <c r="Q450" t="s">
        <v>993</v>
      </c>
      <c r="R450" t="s">
        <v>342</v>
      </c>
      <c r="S450" t="s">
        <v>343</v>
      </c>
      <c r="T450" t="s">
        <v>118</v>
      </c>
      <c r="U450" t="s">
        <v>119</v>
      </c>
      <c r="V450" t="s">
        <v>120</v>
      </c>
      <c r="W450" t="s">
        <v>121</v>
      </c>
      <c r="X450" t="s">
        <v>322</v>
      </c>
      <c r="Y450" t="s">
        <v>323</v>
      </c>
      <c r="AB450">
        <v>17.16</v>
      </c>
      <c r="AD450">
        <v>17.16</v>
      </c>
      <c r="AK450">
        <v>0</v>
      </c>
      <c r="AP450">
        <v>0</v>
      </c>
      <c r="AQ450">
        <v>0</v>
      </c>
      <c r="AR450">
        <v>0</v>
      </c>
    </row>
    <row r="451" spans="1:45" hidden="1" x14ac:dyDescent="0.35">
      <c r="A451" t="s">
        <v>516</v>
      </c>
      <c r="B451" t="s">
        <v>517</v>
      </c>
      <c r="C451" t="s">
        <v>1262</v>
      </c>
      <c r="D451" t="s">
        <v>1263</v>
      </c>
      <c r="E451" t="s">
        <v>80</v>
      </c>
      <c r="F451" t="s">
        <v>11</v>
      </c>
      <c r="G451" t="str">
        <f>VLOOKUP(F451, 'FERC Acct Descriptions'!$A$2:$B$28, 2, FALSE)</f>
        <v>Miscellaneous Transmission Expenses</v>
      </c>
      <c r="H451" t="s">
        <v>81</v>
      </c>
      <c r="I451" t="s">
        <v>11</v>
      </c>
      <c r="J451" t="s">
        <v>82</v>
      </c>
      <c r="K451" t="s">
        <v>83</v>
      </c>
      <c r="L451" t="s">
        <v>328</v>
      </c>
      <c r="M451" t="s">
        <v>329</v>
      </c>
      <c r="N451" t="s">
        <v>15</v>
      </c>
      <c r="O451" t="s">
        <v>16</v>
      </c>
      <c r="P451" t="s">
        <v>740</v>
      </c>
      <c r="Q451" t="s">
        <v>741</v>
      </c>
      <c r="R451" t="s">
        <v>342</v>
      </c>
      <c r="S451" t="s">
        <v>343</v>
      </c>
      <c r="T451" t="s">
        <v>118</v>
      </c>
      <c r="U451" t="s">
        <v>119</v>
      </c>
      <c r="V451" t="s">
        <v>120</v>
      </c>
      <c r="W451" t="s">
        <v>121</v>
      </c>
      <c r="X451" t="s">
        <v>179</v>
      </c>
      <c r="Y451" t="s">
        <v>180</v>
      </c>
      <c r="Z451">
        <v>534151.93000000005</v>
      </c>
      <c r="AA451">
        <v>407686.19</v>
      </c>
      <c r="AB451">
        <v>-145.49</v>
      </c>
      <c r="AC451">
        <v>-4243.55</v>
      </c>
      <c r="AD451">
        <v>937449.08</v>
      </c>
      <c r="AE451">
        <v>21827.52</v>
      </c>
      <c r="AH451">
        <v>-586.30999999999995</v>
      </c>
      <c r="AI451">
        <v>21241.21</v>
      </c>
      <c r="AK451">
        <v>21241.21</v>
      </c>
      <c r="AL451">
        <v>21241.21</v>
      </c>
      <c r="AP451">
        <v>0</v>
      </c>
      <c r="AQ451">
        <v>21241.21</v>
      </c>
      <c r="AR451">
        <v>21241.21</v>
      </c>
    </row>
    <row r="452" spans="1:45" hidden="1" x14ac:dyDescent="0.35">
      <c r="A452" t="s">
        <v>516</v>
      </c>
      <c r="B452" t="s">
        <v>517</v>
      </c>
      <c r="C452" t="s">
        <v>1264</v>
      </c>
      <c r="D452" t="s">
        <v>1265</v>
      </c>
      <c r="E452" t="s">
        <v>80</v>
      </c>
      <c r="F452" t="s">
        <v>11</v>
      </c>
      <c r="G452" t="str">
        <f>VLOOKUP(F452, 'FERC Acct Descriptions'!$A$2:$B$28, 2, FALSE)</f>
        <v>Miscellaneous Transmission Expenses</v>
      </c>
      <c r="H452" t="s">
        <v>81</v>
      </c>
      <c r="I452" t="s">
        <v>11</v>
      </c>
      <c r="J452" t="s">
        <v>82</v>
      </c>
      <c r="K452" t="s">
        <v>83</v>
      </c>
      <c r="L452" t="s">
        <v>155</v>
      </c>
      <c r="M452" t="s">
        <v>156</v>
      </c>
      <c r="N452" t="s">
        <v>15</v>
      </c>
      <c r="O452" t="s">
        <v>16</v>
      </c>
      <c r="P452" t="s">
        <v>1102</v>
      </c>
      <c r="Q452" t="s">
        <v>1103</v>
      </c>
      <c r="R452" t="s">
        <v>342</v>
      </c>
      <c r="S452" t="s">
        <v>343</v>
      </c>
      <c r="T452" t="s">
        <v>118</v>
      </c>
      <c r="U452" t="s">
        <v>119</v>
      </c>
      <c r="V452" t="s">
        <v>120</v>
      </c>
      <c r="W452" t="s">
        <v>121</v>
      </c>
      <c r="X452" t="s">
        <v>159</v>
      </c>
      <c r="Y452" t="s">
        <v>160</v>
      </c>
      <c r="AA452">
        <v>2481.44</v>
      </c>
      <c r="AB452">
        <v>1.05</v>
      </c>
      <c r="AC452">
        <v>143.91999999999999</v>
      </c>
      <c r="AD452">
        <v>2626.41</v>
      </c>
      <c r="AH452">
        <v>0</v>
      </c>
      <c r="AI452">
        <v>0</v>
      </c>
      <c r="AK452">
        <v>0</v>
      </c>
      <c r="AL452">
        <v>0</v>
      </c>
      <c r="AP452">
        <v>0</v>
      </c>
      <c r="AQ452">
        <v>0</v>
      </c>
      <c r="AR452">
        <v>0</v>
      </c>
    </row>
    <row r="453" spans="1:45" hidden="1" x14ac:dyDescent="0.35">
      <c r="A453" t="s">
        <v>516</v>
      </c>
      <c r="B453" t="s">
        <v>517</v>
      </c>
      <c r="C453" t="s">
        <v>1266</v>
      </c>
      <c r="D453" t="s">
        <v>1267</v>
      </c>
      <c r="E453" t="s">
        <v>80</v>
      </c>
      <c r="F453" t="s">
        <v>11</v>
      </c>
      <c r="G453" t="str">
        <f>VLOOKUP(F453, 'FERC Acct Descriptions'!$A$2:$B$28, 2, FALSE)</f>
        <v>Miscellaneous Transmission Expenses</v>
      </c>
      <c r="H453" t="s">
        <v>81</v>
      </c>
      <c r="I453" t="s">
        <v>11</v>
      </c>
      <c r="J453" t="s">
        <v>82</v>
      </c>
      <c r="K453" t="s">
        <v>83</v>
      </c>
      <c r="L453" t="s">
        <v>155</v>
      </c>
      <c r="M453" t="s">
        <v>156</v>
      </c>
      <c r="N453" t="s">
        <v>15</v>
      </c>
      <c r="O453" t="s">
        <v>16</v>
      </c>
      <c r="P453" t="s">
        <v>1102</v>
      </c>
      <c r="Q453" t="s">
        <v>1103</v>
      </c>
      <c r="R453" t="s">
        <v>342</v>
      </c>
      <c r="S453" t="s">
        <v>343</v>
      </c>
      <c r="T453" t="s">
        <v>118</v>
      </c>
      <c r="U453" t="s">
        <v>119</v>
      </c>
      <c r="V453" t="s">
        <v>120</v>
      </c>
      <c r="W453" t="s">
        <v>121</v>
      </c>
      <c r="X453" t="s">
        <v>159</v>
      </c>
      <c r="Y453" t="s">
        <v>160</v>
      </c>
      <c r="AC453">
        <v>97.23</v>
      </c>
      <c r="AD453">
        <v>97.23</v>
      </c>
      <c r="AH453">
        <v>0</v>
      </c>
      <c r="AI453">
        <v>0</v>
      </c>
      <c r="AK453">
        <v>0</v>
      </c>
      <c r="AL453">
        <v>0</v>
      </c>
      <c r="AP453">
        <v>0</v>
      </c>
      <c r="AQ453">
        <v>0</v>
      </c>
      <c r="AR453">
        <v>0</v>
      </c>
    </row>
    <row r="454" spans="1:45" hidden="1" x14ac:dyDescent="0.35">
      <c r="A454" t="s">
        <v>516</v>
      </c>
      <c r="B454" t="s">
        <v>517</v>
      </c>
      <c r="C454" t="s">
        <v>1268</v>
      </c>
      <c r="D454" t="s">
        <v>1269</v>
      </c>
      <c r="E454" t="s">
        <v>526</v>
      </c>
      <c r="F454" t="s">
        <v>527</v>
      </c>
      <c r="G454" t="str">
        <f>VLOOKUP(F454, 'FERC Acct Descriptions'!$A$2:$B$28, 2, FALSE)</f>
        <v>Load Dispatch - Monitor and operate transmission system</v>
      </c>
      <c r="H454" t="s">
        <v>528</v>
      </c>
      <c r="I454" t="s">
        <v>113</v>
      </c>
      <c r="J454" t="s">
        <v>529</v>
      </c>
      <c r="K454" t="s">
        <v>530</v>
      </c>
      <c r="L454" t="s">
        <v>1158</v>
      </c>
      <c r="M454" t="s">
        <v>1159</v>
      </c>
      <c r="N454" t="s">
        <v>1160</v>
      </c>
      <c r="O454" t="s">
        <v>1161</v>
      </c>
      <c r="P454" t="s">
        <v>537</v>
      </c>
      <c r="Q454" t="s">
        <v>538</v>
      </c>
      <c r="R454" t="s">
        <v>342</v>
      </c>
      <c r="S454" t="s">
        <v>343</v>
      </c>
      <c r="T454" t="s">
        <v>118</v>
      </c>
      <c r="U454" t="s">
        <v>119</v>
      </c>
      <c r="V454" t="s">
        <v>120</v>
      </c>
      <c r="W454" t="s">
        <v>121</v>
      </c>
      <c r="X454" t="s">
        <v>179</v>
      </c>
      <c r="Y454" t="s">
        <v>180</v>
      </c>
      <c r="Z454">
        <v>255956.13</v>
      </c>
      <c r="AA454">
        <v>5373.64</v>
      </c>
      <c r="AB454">
        <v>0.26</v>
      </c>
      <c r="AC454">
        <v>-156.32</v>
      </c>
      <c r="AD454">
        <v>261173.71</v>
      </c>
      <c r="AE454">
        <v>158714.99</v>
      </c>
      <c r="AF454">
        <v>39400.519999999997</v>
      </c>
      <c r="AG454">
        <v>0.27</v>
      </c>
      <c r="AH454">
        <v>407.88</v>
      </c>
      <c r="AI454">
        <v>198523.66</v>
      </c>
      <c r="AJ454">
        <v>39400.519999999997</v>
      </c>
      <c r="AK454">
        <v>159123.14000000001</v>
      </c>
      <c r="AL454">
        <v>198523.66</v>
      </c>
      <c r="AP454">
        <v>39400.519999999997</v>
      </c>
      <c r="AQ454">
        <v>159123.14000000001</v>
      </c>
      <c r="AR454">
        <v>198523.66</v>
      </c>
    </row>
    <row r="455" spans="1:45" hidden="1" x14ac:dyDescent="0.35">
      <c r="A455" t="s">
        <v>516</v>
      </c>
      <c r="B455" t="s">
        <v>517</v>
      </c>
      <c r="C455" t="s">
        <v>1270</v>
      </c>
      <c r="D455" t="s">
        <v>1271</v>
      </c>
      <c r="E455" t="s">
        <v>80</v>
      </c>
      <c r="F455" t="s">
        <v>11</v>
      </c>
      <c r="G455" t="str">
        <f>VLOOKUP(F455, 'FERC Acct Descriptions'!$A$2:$B$28, 2, FALSE)</f>
        <v>Miscellaneous Transmission Expenses</v>
      </c>
      <c r="H455" t="s">
        <v>81</v>
      </c>
      <c r="I455" t="s">
        <v>11</v>
      </c>
      <c r="J455" t="s">
        <v>82</v>
      </c>
      <c r="K455" t="s">
        <v>83</v>
      </c>
      <c r="L455" t="s">
        <v>328</v>
      </c>
      <c r="M455" t="s">
        <v>329</v>
      </c>
      <c r="N455" t="s">
        <v>15</v>
      </c>
      <c r="O455" t="s">
        <v>16</v>
      </c>
      <c r="P455" t="s">
        <v>1272</v>
      </c>
      <c r="Q455" t="s">
        <v>1273</v>
      </c>
      <c r="R455" t="s">
        <v>342</v>
      </c>
      <c r="S455" t="s">
        <v>343</v>
      </c>
      <c r="T455" t="s">
        <v>118</v>
      </c>
      <c r="U455" t="s">
        <v>119</v>
      </c>
      <c r="V455" t="s">
        <v>120</v>
      </c>
      <c r="W455" t="s">
        <v>121</v>
      </c>
      <c r="X455" t="s">
        <v>322</v>
      </c>
      <c r="Y455" t="s">
        <v>323</v>
      </c>
      <c r="AC455">
        <v>20791633.440000001</v>
      </c>
      <c r="AD455">
        <v>20791633.440000001</v>
      </c>
      <c r="AH455">
        <v>20459787</v>
      </c>
      <c r="AI455">
        <v>20459787</v>
      </c>
      <c r="AK455">
        <v>20459787</v>
      </c>
      <c r="AL455">
        <v>20459787</v>
      </c>
      <c r="AN455">
        <v>62446.92</v>
      </c>
      <c r="AO455">
        <v>62446.92</v>
      </c>
      <c r="AP455">
        <v>0</v>
      </c>
      <c r="AQ455">
        <v>20522233.920000002</v>
      </c>
      <c r="AR455">
        <v>20522233.920000002</v>
      </c>
      <c r="AS455" t="s">
        <v>1274</v>
      </c>
    </row>
    <row r="456" spans="1:45" hidden="1" x14ac:dyDescent="0.35">
      <c r="A456" t="s">
        <v>516</v>
      </c>
      <c r="B456" t="s">
        <v>517</v>
      </c>
      <c r="C456" t="s">
        <v>1275</v>
      </c>
      <c r="D456" t="s">
        <v>1276</v>
      </c>
      <c r="E456" t="s">
        <v>80</v>
      </c>
      <c r="F456" t="s">
        <v>11</v>
      </c>
      <c r="G456" t="str">
        <f>VLOOKUP(F456, 'FERC Acct Descriptions'!$A$2:$B$28, 2, FALSE)</f>
        <v>Miscellaneous Transmission Expenses</v>
      </c>
      <c r="H456" t="s">
        <v>81</v>
      </c>
      <c r="I456" t="s">
        <v>11</v>
      </c>
      <c r="J456" t="s">
        <v>82</v>
      </c>
      <c r="K456" t="s">
        <v>83</v>
      </c>
      <c r="L456" t="s">
        <v>520</v>
      </c>
      <c r="M456" t="s">
        <v>521</v>
      </c>
      <c r="N456" t="s">
        <v>15</v>
      </c>
      <c r="O456" t="s">
        <v>16</v>
      </c>
      <c r="P456" t="s">
        <v>522</v>
      </c>
      <c r="Q456" t="s">
        <v>523</v>
      </c>
      <c r="R456" t="s">
        <v>342</v>
      </c>
      <c r="S456" t="s">
        <v>343</v>
      </c>
      <c r="T456" t="s">
        <v>118</v>
      </c>
      <c r="U456" t="s">
        <v>119</v>
      </c>
      <c r="V456" t="s">
        <v>120</v>
      </c>
      <c r="W456" t="s">
        <v>121</v>
      </c>
      <c r="X456" t="s">
        <v>322</v>
      </c>
      <c r="Y456" t="s">
        <v>323</v>
      </c>
      <c r="Z456">
        <v>50272</v>
      </c>
      <c r="AD456">
        <v>50272</v>
      </c>
      <c r="AE456">
        <v>-4119</v>
      </c>
      <c r="AI456">
        <v>-4119</v>
      </c>
      <c r="AK456">
        <v>-4119</v>
      </c>
      <c r="AL456">
        <v>-4119</v>
      </c>
      <c r="AP456">
        <v>0</v>
      </c>
      <c r="AQ456">
        <v>-4119</v>
      </c>
      <c r="AR456">
        <v>-4119</v>
      </c>
    </row>
    <row r="457" spans="1:45" hidden="1" x14ac:dyDescent="0.35">
      <c r="A457" t="s">
        <v>516</v>
      </c>
      <c r="B457" t="s">
        <v>517</v>
      </c>
      <c r="C457" t="s">
        <v>1277</v>
      </c>
      <c r="D457" t="s">
        <v>1278</v>
      </c>
      <c r="E457" t="s">
        <v>80</v>
      </c>
      <c r="F457" t="s">
        <v>11</v>
      </c>
      <c r="G457" t="str">
        <f>VLOOKUP(F457, 'FERC Acct Descriptions'!$A$2:$B$28, 2, FALSE)</f>
        <v>Miscellaneous Transmission Expenses</v>
      </c>
      <c r="H457" t="s">
        <v>81</v>
      </c>
      <c r="I457" t="s">
        <v>11</v>
      </c>
      <c r="J457" t="s">
        <v>82</v>
      </c>
      <c r="K457" t="s">
        <v>83</v>
      </c>
      <c r="L457" t="s">
        <v>155</v>
      </c>
      <c r="M457" t="s">
        <v>156</v>
      </c>
      <c r="N457" t="s">
        <v>814</v>
      </c>
      <c r="O457" t="s">
        <v>815</v>
      </c>
      <c r="P457" t="s">
        <v>1172</v>
      </c>
      <c r="Q457" t="s">
        <v>1173</v>
      </c>
      <c r="R457" t="s">
        <v>342</v>
      </c>
      <c r="S457" t="s">
        <v>343</v>
      </c>
      <c r="T457" t="s">
        <v>118</v>
      </c>
      <c r="U457" t="s">
        <v>119</v>
      </c>
      <c r="V457" t="s">
        <v>120</v>
      </c>
      <c r="W457" t="s">
        <v>121</v>
      </c>
      <c r="X457" t="s">
        <v>159</v>
      </c>
      <c r="Y457" t="s">
        <v>160</v>
      </c>
      <c r="Z457">
        <v>561504.96</v>
      </c>
      <c r="AD457">
        <v>561504.96</v>
      </c>
      <c r="AE457">
        <v>561504.96</v>
      </c>
      <c r="AI457">
        <v>561504.96</v>
      </c>
      <c r="AK457">
        <v>561504.96</v>
      </c>
      <c r="AL457">
        <v>561504.96</v>
      </c>
      <c r="AP457">
        <v>0</v>
      </c>
      <c r="AQ457">
        <v>561504.96</v>
      </c>
      <c r="AR457">
        <v>561504.96</v>
      </c>
    </row>
    <row r="458" spans="1:45" hidden="1" x14ac:dyDescent="0.35">
      <c r="A458" t="s">
        <v>516</v>
      </c>
      <c r="B458" t="s">
        <v>517</v>
      </c>
      <c r="C458" t="s">
        <v>1279</v>
      </c>
      <c r="D458" t="s">
        <v>1280</v>
      </c>
      <c r="E458" t="s">
        <v>80</v>
      </c>
      <c r="F458" t="s">
        <v>11</v>
      </c>
      <c r="G458" t="str">
        <f>VLOOKUP(F458, 'FERC Acct Descriptions'!$A$2:$B$28, 2, FALSE)</f>
        <v>Miscellaneous Transmission Expenses</v>
      </c>
      <c r="H458" t="s">
        <v>81</v>
      </c>
      <c r="I458" t="s">
        <v>11</v>
      </c>
      <c r="J458" t="s">
        <v>82</v>
      </c>
      <c r="K458" t="s">
        <v>83</v>
      </c>
      <c r="L458" t="s">
        <v>328</v>
      </c>
      <c r="M458" t="s">
        <v>329</v>
      </c>
      <c r="N458" t="s">
        <v>15</v>
      </c>
      <c r="O458" t="s">
        <v>16</v>
      </c>
      <c r="P458" t="s">
        <v>740</v>
      </c>
      <c r="Q458" t="s">
        <v>741</v>
      </c>
      <c r="R458" t="s">
        <v>342</v>
      </c>
      <c r="S458" t="s">
        <v>343</v>
      </c>
      <c r="T458" t="s">
        <v>118</v>
      </c>
      <c r="U458" t="s">
        <v>119</v>
      </c>
      <c r="V458" t="s">
        <v>120</v>
      </c>
      <c r="W458" t="s">
        <v>121</v>
      </c>
      <c r="X458" t="s">
        <v>322</v>
      </c>
      <c r="Y458" t="s">
        <v>323</v>
      </c>
      <c r="Z458">
        <v>711735</v>
      </c>
      <c r="AC458">
        <v>-14318.25</v>
      </c>
      <c r="AD458">
        <v>697416.75</v>
      </c>
      <c r="AE458">
        <v>625000</v>
      </c>
      <c r="AH458">
        <v>-11162.79</v>
      </c>
      <c r="AI458">
        <v>613837.21</v>
      </c>
      <c r="AK458">
        <v>613837.21</v>
      </c>
      <c r="AL458">
        <v>613837.21</v>
      </c>
      <c r="AP458">
        <v>0</v>
      </c>
      <c r="AQ458">
        <v>613837.21</v>
      </c>
      <c r="AR458">
        <v>613837.21</v>
      </c>
    </row>
    <row r="459" spans="1:45" hidden="1" x14ac:dyDescent="0.35">
      <c r="A459" t="s">
        <v>516</v>
      </c>
      <c r="B459" t="s">
        <v>517</v>
      </c>
      <c r="C459" t="s">
        <v>1281</v>
      </c>
      <c r="D459" t="s">
        <v>1282</v>
      </c>
      <c r="E459" t="s">
        <v>567</v>
      </c>
      <c r="F459" t="s">
        <v>568</v>
      </c>
      <c r="G459" t="str">
        <f>VLOOKUP(F459, 'FERC Acct Descriptions'!$A$2:$B$28, 2, FALSE)</f>
        <v>Station Equipment</v>
      </c>
      <c r="H459" t="s">
        <v>569</v>
      </c>
      <c r="I459" t="s">
        <v>568</v>
      </c>
      <c r="J459" t="s">
        <v>570</v>
      </c>
      <c r="K459" t="s">
        <v>571</v>
      </c>
      <c r="L459" t="s">
        <v>561</v>
      </c>
      <c r="M459" t="s">
        <v>562</v>
      </c>
      <c r="N459" t="s">
        <v>694</v>
      </c>
      <c r="O459" t="s">
        <v>693</v>
      </c>
      <c r="P459" t="s">
        <v>695</v>
      </c>
      <c r="Q459" t="s">
        <v>696</v>
      </c>
      <c r="R459" t="s">
        <v>342</v>
      </c>
      <c r="S459" t="s">
        <v>343</v>
      </c>
      <c r="T459" t="s">
        <v>118</v>
      </c>
      <c r="U459" t="s">
        <v>119</v>
      </c>
      <c r="V459" t="s">
        <v>120</v>
      </c>
      <c r="W459" t="s">
        <v>121</v>
      </c>
      <c r="X459" t="s">
        <v>179</v>
      </c>
      <c r="Y459" t="s">
        <v>180</v>
      </c>
      <c r="Z459">
        <v>3750526.81</v>
      </c>
      <c r="AA459">
        <v>166617.04</v>
      </c>
      <c r="AB459">
        <v>1330.24</v>
      </c>
      <c r="AC459">
        <v>-64847.47</v>
      </c>
      <c r="AD459">
        <v>3853626.62</v>
      </c>
      <c r="AE459">
        <v>4001868.5</v>
      </c>
      <c r="AF459">
        <v>386610.82</v>
      </c>
      <c r="AG459">
        <v>14.24</v>
      </c>
      <c r="AH459">
        <v>-37643.72</v>
      </c>
      <c r="AI459">
        <v>4350849.84</v>
      </c>
      <c r="AJ459">
        <v>386610.82</v>
      </c>
      <c r="AK459">
        <v>3964239.02</v>
      </c>
      <c r="AL459">
        <v>4350849.84</v>
      </c>
      <c r="AP459">
        <v>386610.82</v>
      </c>
      <c r="AQ459">
        <v>3964239.02</v>
      </c>
      <c r="AR459">
        <v>4350849.84</v>
      </c>
    </row>
    <row r="460" spans="1:45" hidden="1" x14ac:dyDescent="0.35">
      <c r="A460" t="s">
        <v>516</v>
      </c>
      <c r="B460" t="s">
        <v>517</v>
      </c>
      <c r="C460" t="s">
        <v>1283</v>
      </c>
      <c r="D460" t="s">
        <v>1284</v>
      </c>
      <c r="E460" t="s">
        <v>423</v>
      </c>
      <c r="F460" t="s">
        <v>424</v>
      </c>
      <c r="G460" t="str">
        <f>VLOOKUP(F460, 'FERC Acct Descriptions'!$A$2:$B$28, 2, FALSE)</f>
        <v>Maintenance of Overhead Lines</v>
      </c>
      <c r="H460" t="s">
        <v>425</v>
      </c>
      <c r="I460" t="s">
        <v>424</v>
      </c>
      <c r="J460" t="s">
        <v>621</v>
      </c>
      <c r="K460" t="s">
        <v>622</v>
      </c>
      <c r="L460" t="s">
        <v>618</v>
      </c>
      <c r="M460" t="s">
        <v>483</v>
      </c>
      <c r="N460" t="s">
        <v>15</v>
      </c>
      <c r="O460" t="s">
        <v>16</v>
      </c>
      <c r="P460" t="s">
        <v>482</v>
      </c>
      <c r="Q460" t="s">
        <v>483</v>
      </c>
      <c r="R460" t="s">
        <v>342</v>
      </c>
      <c r="S460" t="s">
        <v>343</v>
      </c>
      <c r="T460" t="s">
        <v>118</v>
      </c>
      <c r="U460" t="s">
        <v>119</v>
      </c>
      <c r="V460" t="s">
        <v>120</v>
      </c>
      <c r="W460" t="s">
        <v>121</v>
      </c>
      <c r="X460" t="s">
        <v>179</v>
      </c>
      <c r="Y460" t="s">
        <v>180</v>
      </c>
      <c r="Z460">
        <v>-351503.87</v>
      </c>
      <c r="AC460">
        <v>11190.52</v>
      </c>
      <c r="AD460">
        <v>-340313.35</v>
      </c>
      <c r="AE460">
        <v>588464.48</v>
      </c>
      <c r="AF460">
        <v>91.5</v>
      </c>
      <c r="AH460">
        <v>29601.74</v>
      </c>
      <c r="AI460">
        <v>618157.72</v>
      </c>
      <c r="AJ460">
        <v>91.5</v>
      </c>
      <c r="AK460">
        <v>618066.22</v>
      </c>
      <c r="AL460">
        <v>618157.72</v>
      </c>
      <c r="AP460">
        <v>91.5</v>
      </c>
      <c r="AQ460">
        <v>618066.22</v>
      </c>
      <c r="AR460">
        <v>618157.72</v>
      </c>
    </row>
    <row r="461" spans="1:45" hidden="1" x14ac:dyDescent="0.35">
      <c r="A461" t="s">
        <v>516</v>
      </c>
      <c r="B461" t="s">
        <v>517</v>
      </c>
      <c r="C461" t="s">
        <v>1285</v>
      </c>
      <c r="D461" t="s">
        <v>1286</v>
      </c>
      <c r="E461" t="s">
        <v>80</v>
      </c>
      <c r="F461" t="s">
        <v>11</v>
      </c>
      <c r="G461" t="str">
        <f>VLOOKUP(F461, 'FERC Acct Descriptions'!$A$2:$B$28, 2, FALSE)</f>
        <v>Miscellaneous Transmission Expenses</v>
      </c>
      <c r="H461" t="s">
        <v>81</v>
      </c>
      <c r="I461" t="s">
        <v>11</v>
      </c>
      <c r="J461" t="s">
        <v>82</v>
      </c>
      <c r="K461" t="s">
        <v>83</v>
      </c>
      <c r="L461" t="s">
        <v>155</v>
      </c>
      <c r="M461" t="s">
        <v>156</v>
      </c>
      <c r="N461" t="s">
        <v>1287</v>
      </c>
      <c r="O461" t="s">
        <v>1288</v>
      </c>
      <c r="P461" t="s">
        <v>1289</v>
      </c>
      <c r="Q461" t="s">
        <v>1290</v>
      </c>
      <c r="R461" t="s">
        <v>342</v>
      </c>
      <c r="S461" t="s">
        <v>343</v>
      </c>
      <c r="T461" t="s">
        <v>118</v>
      </c>
      <c r="U461" t="s">
        <v>119</v>
      </c>
      <c r="V461" t="s">
        <v>120</v>
      </c>
      <c r="W461" t="s">
        <v>121</v>
      </c>
      <c r="X461" t="s">
        <v>159</v>
      </c>
      <c r="Y461" t="s">
        <v>160</v>
      </c>
      <c r="Z461">
        <v>21352.81</v>
      </c>
      <c r="AA461">
        <v>5800.26</v>
      </c>
      <c r="AB461">
        <v>0.22</v>
      </c>
      <c r="AC461">
        <v>-2470.5500000000002</v>
      </c>
      <c r="AD461">
        <v>24682.74</v>
      </c>
      <c r="AK461">
        <v>0</v>
      </c>
      <c r="AP461">
        <v>0</v>
      </c>
      <c r="AQ461">
        <v>0</v>
      </c>
      <c r="AR461">
        <v>0</v>
      </c>
    </row>
    <row r="462" spans="1:45" hidden="1" x14ac:dyDescent="0.35">
      <c r="A462" t="s">
        <v>516</v>
      </c>
      <c r="B462" t="s">
        <v>517</v>
      </c>
      <c r="C462" t="s">
        <v>1285</v>
      </c>
      <c r="D462" t="s">
        <v>1286</v>
      </c>
      <c r="E462" t="s">
        <v>80</v>
      </c>
      <c r="F462" t="s">
        <v>11</v>
      </c>
      <c r="G462" t="str">
        <f>VLOOKUP(F462, 'FERC Acct Descriptions'!$A$2:$B$28, 2, FALSE)</f>
        <v>Miscellaneous Transmission Expenses</v>
      </c>
      <c r="H462" t="s">
        <v>81</v>
      </c>
      <c r="I462" t="s">
        <v>11</v>
      </c>
      <c r="J462" t="s">
        <v>82</v>
      </c>
      <c r="K462" t="s">
        <v>83</v>
      </c>
      <c r="L462" t="s">
        <v>155</v>
      </c>
      <c r="M462" t="s">
        <v>156</v>
      </c>
      <c r="N462" t="s">
        <v>15</v>
      </c>
      <c r="O462" t="s">
        <v>16</v>
      </c>
      <c r="P462" t="s">
        <v>1289</v>
      </c>
      <c r="Q462" t="s">
        <v>1290</v>
      </c>
      <c r="R462" t="s">
        <v>342</v>
      </c>
      <c r="S462" t="s">
        <v>343</v>
      </c>
      <c r="T462" t="s">
        <v>118</v>
      </c>
      <c r="U462" t="s">
        <v>119</v>
      </c>
      <c r="V462" t="s">
        <v>120</v>
      </c>
      <c r="W462" t="s">
        <v>121</v>
      </c>
      <c r="X462" t="s">
        <v>159</v>
      </c>
      <c r="Y462" t="s">
        <v>160</v>
      </c>
      <c r="Z462">
        <v>895600.92</v>
      </c>
      <c r="AA462">
        <v>98616.82</v>
      </c>
      <c r="AB462">
        <v>50.71</v>
      </c>
      <c r="AC462">
        <v>-3570.29</v>
      </c>
      <c r="AD462">
        <v>990698.16</v>
      </c>
      <c r="AE462">
        <v>283867.53999999998</v>
      </c>
      <c r="AF462">
        <v>25764.51</v>
      </c>
      <c r="AG462">
        <v>0.43</v>
      </c>
      <c r="AH462">
        <v>213.47</v>
      </c>
      <c r="AI462">
        <v>309845.95</v>
      </c>
      <c r="AJ462">
        <v>25764.51</v>
      </c>
      <c r="AK462">
        <v>284081.44</v>
      </c>
      <c r="AL462">
        <v>309845.95</v>
      </c>
      <c r="AP462">
        <v>25764.51</v>
      </c>
      <c r="AQ462">
        <v>284081.44</v>
      </c>
      <c r="AR462">
        <v>309845.95</v>
      </c>
    </row>
    <row r="463" spans="1:45" hidden="1" x14ac:dyDescent="0.35">
      <c r="A463" t="s">
        <v>516</v>
      </c>
      <c r="B463" t="s">
        <v>517</v>
      </c>
      <c r="C463" t="s">
        <v>1291</v>
      </c>
      <c r="D463" t="s">
        <v>1292</v>
      </c>
      <c r="E463" t="s">
        <v>423</v>
      </c>
      <c r="F463" t="s">
        <v>424</v>
      </c>
      <c r="G463" t="str">
        <f>VLOOKUP(F463, 'FERC Acct Descriptions'!$A$2:$B$28, 2, FALSE)</f>
        <v>Maintenance of Overhead Lines</v>
      </c>
      <c r="H463" t="s">
        <v>425</v>
      </c>
      <c r="I463" t="s">
        <v>424</v>
      </c>
      <c r="J463" t="s">
        <v>621</v>
      </c>
      <c r="K463" t="s">
        <v>622</v>
      </c>
      <c r="L463" t="s">
        <v>618</v>
      </c>
      <c r="M463" t="s">
        <v>483</v>
      </c>
      <c r="N463" t="s">
        <v>15</v>
      </c>
      <c r="O463" t="s">
        <v>16</v>
      </c>
      <c r="P463" t="s">
        <v>482</v>
      </c>
      <c r="Q463" t="s">
        <v>483</v>
      </c>
      <c r="R463" t="s">
        <v>342</v>
      </c>
      <c r="S463" t="s">
        <v>343</v>
      </c>
      <c r="T463" t="s">
        <v>118</v>
      </c>
      <c r="U463" t="s">
        <v>119</v>
      </c>
      <c r="V463" t="s">
        <v>120</v>
      </c>
      <c r="W463" t="s">
        <v>121</v>
      </c>
      <c r="X463" t="s">
        <v>179</v>
      </c>
      <c r="Y463" t="s">
        <v>180</v>
      </c>
      <c r="Z463">
        <v>19030.650000000001</v>
      </c>
      <c r="AD463">
        <v>19030.650000000001</v>
      </c>
      <c r="AK463">
        <v>0</v>
      </c>
      <c r="AP463">
        <v>0</v>
      </c>
      <c r="AQ463">
        <v>0</v>
      </c>
      <c r="AR463">
        <v>0</v>
      </c>
    </row>
    <row r="464" spans="1:45" hidden="1" x14ac:dyDescent="0.35">
      <c r="A464" t="s">
        <v>516</v>
      </c>
      <c r="B464" t="s">
        <v>517</v>
      </c>
      <c r="C464" t="s">
        <v>1293</v>
      </c>
      <c r="D464" t="s">
        <v>1294</v>
      </c>
      <c r="E464" t="s">
        <v>567</v>
      </c>
      <c r="F464" t="s">
        <v>568</v>
      </c>
      <c r="G464" t="str">
        <f>VLOOKUP(F464, 'FERC Acct Descriptions'!$A$2:$B$28, 2, FALSE)</f>
        <v>Station Equipment</v>
      </c>
      <c r="H464" t="s">
        <v>569</v>
      </c>
      <c r="I464" t="s">
        <v>568</v>
      </c>
      <c r="J464" t="s">
        <v>570</v>
      </c>
      <c r="K464" t="s">
        <v>571</v>
      </c>
      <c r="L464" t="s">
        <v>561</v>
      </c>
      <c r="M464" t="s">
        <v>562</v>
      </c>
      <c r="N464" t="s">
        <v>1295</v>
      </c>
      <c r="O464" t="s">
        <v>1296</v>
      </c>
      <c r="P464" t="s">
        <v>1297</v>
      </c>
      <c r="Q464" t="s">
        <v>1298</v>
      </c>
      <c r="R464" t="s">
        <v>342</v>
      </c>
      <c r="S464" t="s">
        <v>343</v>
      </c>
      <c r="T464" t="s">
        <v>118</v>
      </c>
      <c r="U464" t="s">
        <v>119</v>
      </c>
      <c r="V464" t="s">
        <v>120</v>
      </c>
      <c r="W464" t="s">
        <v>121</v>
      </c>
      <c r="X464" t="s">
        <v>179</v>
      </c>
      <c r="Y464" t="s">
        <v>180</v>
      </c>
      <c r="Z464">
        <v>1003795.48</v>
      </c>
      <c r="AA464">
        <v>140579.15</v>
      </c>
      <c r="AB464">
        <v>30145.45</v>
      </c>
      <c r="AC464">
        <v>-8319.89</v>
      </c>
      <c r="AD464">
        <v>1166200.19</v>
      </c>
      <c r="AE464">
        <v>239808.08</v>
      </c>
      <c r="AF464">
        <v>535369.77</v>
      </c>
      <c r="AG464">
        <v>21214.36</v>
      </c>
      <c r="AH464">
        <v>26808.51</v>
      </c>
      <c r="AI464">
        <v>823200.72</v>
      </c>
      <c r="AJ464">
        <v>535369.77</v>
      </c>
      <c r="AK464">
        <v>287830.94999999995</v>
      </c>
      <c r="AL464">
        <v>823200.72</v>
      </c>
      <c r="AP464">
        <v>535369.77</v>
      </c>
      <c r="AQ464">
        <v>287830.94999999995</v>
      </c>
      <c r="AR464">
        <v>823200.72</v>
      </c>
    </row>
    <row r="465" spans="1:44" hidden="1" x14ac:dyDescent="0.35">
      <c r="A465" t="s">
        <v>516</v>
      </c>
      <c r="B465" t="s">
        <v>517</v>
      </c>
      <c r="C465" t="s">
        <v>1299</v>
      </c>
      <c r="D465" t="s">
        <v>1300</v>
      </c>
      <c r="E465" t="s">
        <v>80</v>
      </c>
      <c r="F465" t="s">
        <v>11</v>
      </c>
      <c r="G465" t="str">
        <f>VLOOKUP(F465, 'FERC Acct Descriptions'!$A$2:$B$28, 2, FALSE)</f>
        <v>Miscellaneous Transmission Expenses</v>
      </c>
      <c r="H465" t="s">
        <v>81</v>
      </c>
      <c r="I465" t="s">
        <v>11</v>
      </c>
      <c r="J465" t="s">
        <v>82</v>
      </c>
      <c r="K465" t="s">
        <v>83</v>
      </c>
      <c r="L465" t="s">
        <v>336</v>
      </c>
      <c r="M465" t="s">
        <v>337</v>
      </c>
      <c r="N465" t="s">
        <v>338</v>
      </c>
      <c r="O465" t="s">
        <v>339</v>
      </c>
      <c r="P465" t="s">
        <v>1301</v>
      </c>
      <c r="Q465" t="s">
        <v>1302</v>
      </c>
      <c r="R465" t="s">
        <v>342</v>
      </c>
      <c r="S465" t="s">
        <v>343</v>
      </c>
      <c r="T465" t="s">
        <v>118</v>
      </c>
      <c r="U465" t="s">
        <v>119</v>
      </c>
      <c r="V465" t="s">
        <v>120</v>
      </c>
      <c r="W465" t="s">
        <v>121</v>
      </c>
      <c r="X465" t="s">
        <v>179</v>
      </c>
      <c r="Y465" t="s">
        <v>180</v>
      </c>
      <c r="Z465">
        <v>142286</v>
      </c>
      <c r="AD465">
        <v>142286</v>
      </c>
      <c r="AE465">
        <v>26090</v>
      </c>
      <c r="AI465">
        <v>26090</v>
      </c>
      <c r="AK465">
        <v>26090</v>
      </c>
      <c r="AL465">
        <v>26090</v>
      </c>
      <c r="AP465">
        <v>0</v>
      </c>
      <c r="AQ465">
        <v>26090</v>
      </c>
      <c r="AR465">
        <v>26090</v>
      </c>
    </row>
    <row r="466" spans="1:44" hidden="1" x14ac:dyDescent="0.35">
      <c r="A466" t="s">
        <v>516</v>
      </c>
      <c r="B466" t="s">
        <v>517</v>
      </c>
      <c r="C466" t="s">
        <v>1303</v>
      </c>
      <c r="D466" t="s">
        <v>1304</v>
      </c>
      <c r="E466" t="s">
        <v>80</v>
      </c>
      <c r="F466" t="s">
        <v>11</v>
      </c>
      <c r="G466" t="str">
        <f>VLOOKUP(F466, 'FERC Acct Descriptions'!$A$2:$B$28, 2, FALSE)</f>
        <v>Miscellaneous Transmission Expenses</v>
      </c>
      <c r="H466" t="s">
        <v>81</v>
      </c>
      <c r="I466" t="s">
        <v>11</v>
      </c>
      <c r="J466" t="s">
        <v>82</v>
      </c>
      <c r="K466" t="s">
        <v>83</v>
      </c>
      <c r="L466" t="s">
        <v>155</v>
      </c>
      <c r="M466" t="s">
        <v>156</v>
      </c>
      <c r="N466" t="s">
        <v>814</v>
      </c>
      <c r="O466" t="s">
        <v>815</v>
      </c>
      <c r="P466" t="s">
        <v>1305</v>
      </c>
      <c r="Q466" t="s">
        <v>1306</v>
      </c>
      <c r="R466" t="s">
        <v>342</v>
      </c>
      <c r="S466" t="s">
        <v>343</v>
      </c>
      <c r="T466" t="s">
        <v>118</v>
      </c>
      <c r="U466" t="s">
        <v>119</v>
      </c>
      <c r="V466" t="s">
        <v>120</v>
      </c>
      <c r="W466" t="s">
        <v>121</v>
      </c>
      <c r="X466" t="s">
        <v>159</v>
      </c>
      <c r="Y466" t="s">
        <v>160</v>
      </c>
      <c r="AA466">
        <v>2419.4</v>
      </c>
      <c r="AC466">
        <v>34.83</v>
      </c>
      <c r="AD466">
        <v>2454.23</v>
      </c>
      <c r="AK466">
        <v>0</v>
      </c>
      <c r="AP466">
        <v>0</v>
      </c>
      <c r="AQ466">
        <v>0</v>
      </c>
      <c r="AR466">
        <v>0</v>
      </c>
    </row>
    <row r="467" spans="1:44" hidden="1" x14ac:dyDescent="0.35">
      <c r="A467" t="s">
        <v>516</v>
      </c>
      <c r="B467" t="s">
        <v>517</v>
      </c>
      <c r="C467" t="s">
        <v>1307</v>
      </c>
      <c r="D467" t="s">
        <v>1308</v>
      </c>
      <c r="E467" t="s">
        <v>80</v>
      </c>
      <c r="F467" t="s">
        <v>11</v>
      </c>
      <c r="G467" t="str">
        <f>VLOOKUP(F467, 'FERC Acct Descriptions'!$A$2:$B$28, 2, FALSE)</f>
        <v>Miscellaneous Transmission Expenses</v>
      </c>
      <c r="H467" t="s">
        <v>81</v>
      </c>
      <c r="I467" t="s">
        <v>11</v>
      </c>
      <c r="J467" t="s">
        <v>82</v>
      </c>
      <c r="K467" t="s">
        <v>83</v>
      </c>
      <c r="L467" t="s">
        <v>328</v>
      </c>
      <c r="M467" t="s">
        <v>329</v>
      </c>
      <c r="N467" t="s">
        <v>15</v>
      </c>
      <c r="O467" t="s">
        <v>16</v>
      </c>
      <c r="P467" t="s">
        <v>1309</v>
      </c>
      <c r="Q467" t="s">
        <v>1310</v>
      </c>
      <c r="R467" t="s">
        <v>342</v>
      </c>
      <c r="S467" t="s">
        <v>343</v>
      </c>
      <c r="T467" t="s">
        <v>118</v>
      </c>
      <c r="U467" t="s">
        <v>119</v>
      </c>
      <c r="V467" t="s">
        <v>120</v>
      </c>
      <c r="W467" t="s">
        <v>121</v>
      </c>
      <c r="X467" t="s">
        <v>322</v>
      </c>
      <c r="Y467" t="s">
        <v>323</v>
      </c>
      <c r="Z467">
        <v>156.68</v>
      </c>
      <c r="AA467">
        <v>249.27</v>
      </c>
      <c r="AC467">
        <v>1.45</v>
      </c>
      <c r="AD467">
        <v>407.4</v>
      </c>
      <c r="AE467">
        <v>-26.07</v>
      </c>
      <c r="AF467">
        <v>337.68</v>
      </c>
      <c r="AG467">
        <v>2.2400000000000002</v>
      </c>
      <c r="AH467">
        <v>-3.05</v>
      </c>
      <c r="AI467">
        <v>310.8</v>
      </c>
      <c r="AJ467">
        <v>337.68</v>
      </c>
      <c r="AK467">
        <v>-26.879999999999995</v>
      </c>
      <c r="AL467">
        <v>310.8</v>
      </c>
      <c r="AP467">
        <v>337.68</v>
      </c>
      <c r="AQ467">
        <v>-26.879999999999995</v>
      </c>
      <c r="AR467">
        <v>310.8</v>
      </c>
    </row>
    <row r="468" spans="1:44" hidden="1" x14ac:dyDescent="0.35">
      <c r="A468" t="s">
        <v>516</v>
      </c>
      <c r="B468" t="s">
        <v>517</v>
      </c>
      <c r="C468" t="s">
        <v>1311</v>
      </c>
      <c r="D468" t="s">
        <v>1312</v>
      </c>
      <c r="E468" t="s">
        <v>80</v>
      </c>
      <c r="F468" t="s">
        <v>11</v>
      </c>
      <c r="G468" t="str">
        <f>VLOOKUP(F468, 'FERC Acct Descriptions'!$A$2:$B$28, 2, FALSE)</f>
        <v>Miscellaneous Transmission Expenses</v>
      </c>
      <c r="H468" t="s">
        <v>81</v>
      </c>
      <c r="I468" t="s">
        <v>11</v>
      </c>
      <c r="J468" t="s">
        <v>82</v>
      </c>
      <c r="K468" t="s">
        <v>83</v>
      </c>
      <c r="L468" t="s">
        <v>328</v>
      </c>
      <c r="M468" t="s">
        <v>329</v>
      </c>
      <c r="N468" t="s">
        <v>15</v>
      </c>
      <c r="O468" t="s">
        <v>16</v>
      </c>
      <c r="P468" t="s">
        <v>1022</v>
      </c>
      <c r="Q468" t="s">
        <v>1023</v>
      </c>
      <c r="R468" t="s">
        <v>342</v>
      </c>
      <c r="S468" t="s">
        <v>343</v>
      </c>
      <c r="T468" t="s">
        <v>118</v>
      </c>
      <c r="U468" t="s">
        <v>119</v>
      </c>
      <c r="V468" t="s">
        <v>120</v>
      </c>
      <c r="W468" t="s">
        <v>121</v>
      </c>
      <c r="X468" t="s">
        <v>179</v>
      </c>
      <c r="Y468" t="s">
        <v>180</v>
      </c>
      <c r="AA468">
        <v>432634.29</v>
      </c>
      <c r="AB468">
        <v>1677.4</v>
      </c>
      <c r="AC468">
        <v>9420.68</v>
      </c>
      <c r="AD468">
        <v>443732.37</v>
      </c>
      <c r="AE468">
        <v>60453.86</v>
      </c>
      <c r="AF468">
        <v>879131.48</v>
      </c>
      <c r="AG468">
        <v>5879.85</v>
      </c>
      <c r="AH468">
        <v>30532.91</v>
      </c>
      <c r="AI468">
        <v>975998.1</v>
      </c>
      <c r="AJ468">
        <v>879131.48</v>
      </c>
      <c r="AK468">
        <v>96866.62</v>
      </c>
      <c r="AL468">
        <v>975998.1</v>
      </c>
      <c r="AP468">
        <v>879131.48</v>
      </c>
      <c r="AQ468">
        <v>96866.62</v>
      </c>
      <c r="AR468">
        <v>975998.1</v>
      </c>
    </row>
    <row r="469" spans="1:44" hidden="1" x14ac:dyDescent="0.35">
      <c r="A469" t="s">
        <v>516</v>
      </c>
      <c r="B469" t="s">
        <v>517</v>
      </c>
      <c r="C469" t="s">
        <v>1313</v>
      </c>
      <c r="D469" t="s">
        <v>1314</v>
      </c>
      <c r="E469" t="s">
        <v>80</v>
      </c>
      <c r="F469" t="s">
        <v>11</v>
      </c>
      <c r="G469" t="str">
        <f>VLOOKUP(F469, 'FERC Acct Descriptions'!$A$2:$B$28, 2, FALSE)</f>
        <v>Miscellaneous Transmission Expenses</v>
      </c>
      <c r="H469" t="s">
        <v>81</v>
      </c>
      <c r="I469" t="s">
        <v>11</v>
      </c>
      <c r="J469" t="s">
        <v>82</v>
      </c>
      <c r="K469" t="s">
        <v>83</v>
      </c>
      <c r="L469" t="s">
        <v>328</v>
      </c>
      <c r="M469" t="s">
        <v>329</v>
      </c>
      <c r="N469" t="s">
        <v>15</v>
      </c>
      <c r="O469" t="s">
        <v>16</v>
      </c>
      <c r="P469" t="s">
        <v>1309</v>
      </c>
      <c r="Q469" t="s">
        <v>1310</v>
      </c>
      <c r="R469" t="s">
        <v>342</v>
      </c>
      <c r="S469" t="s">
        <v>343</v>
      </c>
      <c r="T469" t="s">
        <v>118</v>
      </c>
      <c r="U469" t="s">
        <v>119</v>
      </c>
      <c r="V469" t="s">
        <v>120</v>
      </c>
      <c r="W469" t="s">
        <v>121</v>
      </c>
      <c r="X469" t="s">
        <v>322</v>
      </c>
      <c r="Y469" t="s">
        <v>323</v>
      </c>
      <c r="AA469">
        <v>768770.34</v>
      </c>
      <c r="AB469">
        <v>2285.5300000000002</v>
      </c>
      <c r="AC469">
        <v>-105076.37</v>
      </c>
      <c r="AD469">
        <v>665979.5</v>
      </c>
      <c r="AF469">
        <v>823575.52</v>
      </c>
      <c r="AG469">
        <v>2276.5100000000002</v>
      </c>
      <c r="AH469">
        <v>13966.88</v>
      </c>
      <c r="AI469">
        <v>839818.91</v>
      </c>
      <c r="AJ469">
        <v>823575.52</v>
      </c>
      <c r="AK469">
        <v>16243.390000000014</v>
      </c>
      <c r="AL469">
        <v>839818.91</v>
      </c>
      <c r="AP469">
        <v>823575.52</v>
      </c>
      <c r="AQ469">
        <v>16243.390000000014</v>
      </c>
      <c r="AR469">
        <v>839818.91</v>
      </c>
    </row>
    <row r="470" spans="1:44" hidden="1" x14ac:dyDescent="0.35">
      <c r="A470" t="s">
        <v>516</v>
      </c>
      <c r="B470" t="s">
        <v>517</v>
      </c>
      <c r="C470" t="s">
        <v>1315</v>
      </c>
      <c r="D470" t="s">
        <v>1316</v>
      </c>
      <c r="E470" t="s">
        <v>80</v>
      </c>
      <c r="F470" t="s">
        <v>11</v>
      </c>
      <c r="G470" t="str">
        <f>VLOOKUP(F470, 'FERC Acct Descriptions'!$A$2:$B$28, 2, FALSE)</f>
        <v>Miscellaneous Transmission Expenses</v>
      </c>
      <c r="H470" t="s">
        <v>81</v>
      </c>
      <c r="I470" t="s">
        <v>11</v>
      </c>
      <c r="J470" t="s">
        <v>82</v>
      </c>
      <c r="K470" t="s">
        <v>83</v>
      </c>
      <c r="L470" t="s">
        <v>328</v>
      </c>
      <c r="M470" t="s">
        <v>329</v>
      </c>
      <c r="N470" t="s">
        <v>15</v>
      </c>
      <c r="O470" t="s">
        <v>16</v>
      </c>
      <c r="P470" t="s">
        <v>1309</v>
      </c>
      <c r="Q470" t="s">
        <v>1310</v>
      </c>
      <c r="R470" t="s">
        <v>342</v>
      </c>
      <c r="S470" t="s">
        <v>343</v>
      </c>
      <c r="T470" t="s">
        <v>118</v>
      </c>
      <c r="U470" t="s">
        <v>119</v>
      </c>
      <c r="V470" t="s">
        <v>120</v>
      </c>
      <c r="W470" t="s">
        <v>121</v>
      </c>
      <c r="X470" t="s">
        <v>322</v>
      </c>
      <c r="Y470" t="s">
        <v>323</v>
      </c>
      <c r="Z470">
        <v>69484.78</v>
      </c>
      <c r="AA470">
        <v>2368681.63</v>
      </c>
      <c r="AB470">
        <v>2518.85</v>
      </c>
      <c r="AC470">
        <v>23264.25</v>
      </c>
      <c r="AD470">
        <v>2463949.5099999998</v>
      </c>
      <c r="AE470">
        <v>2626.13</v>
      </c>
      <c r="AF470">
        <v>2287995.61</v>
      </c>
      <c r="AG470">
        <v>3835.37</v>
      </c>
      <c r="AH470">
        <v>38337.660000000003</v>
      </c>
      <c r="AI470">
        <v>2332794.77</v>
      </c>
      <c r="AJ470">
        <v>2287995.61</v>
      </c>
      <c r="AK470">
        <v>44799.160000000149</v>
      </c>
      <c r="AL470">
        <v>2332794.77</v>
      </c>
      <c r="AP470">
        <v>2287995.61</v>
      </c>
      <c r="AQ470">
        <v>44799.160000000149</v>
      </c>
      <c r="AR470">
        <v>2332794.77</v>
      </c>
    </row>
    <row r="471" spans="1:44" hidden="1" x14ac:dyDescent="0.35">
      <c r="A471" t="s">
        <v>516</v>
      </c>
      <c r="B471" t="s">
        <v>517</v>
      </c>
      <c r="C471" t="s">
        <v>1317</v>
      </c>
      <c r="D471" t="s">
        <v>1318</v>
      </c>
      <c r="E471" t="s">
        <v>80</v>
      </c>
      <c r="F471" t="s">
        <v>11</v>
      </c>
      <c r="G471" t="str">
        <f>VLOOKUP(F471, 'FERC Acct Descriptions'!$A$2:$B$28, 2, FALSE)</f>
        <v>Miscellaneous Transmission Expenses</v>
      </c>
      <c r="H471" t="s">
        <v>81</v>
      </c>
      <c r="I471" t="s">
        <v>11</v>
      </c>
      <c r="J471" t="s">
        <v>82</v>
      </c>
      <c r="K471" t="s">
        <v>83</v>
      </c>
      <c r="L471" t="s">
        <v>328</v>
      </c>
      <c r="M471" t="s">
        <v>329</v>
      </c>
      <c r="N471" t="s">
        <v>15</v>
      </c>
      <c r="O471" t="s">
        <v>16</v>
      </c>
      <c r="P471" t="s">
        <v>1058</v>
      </c>
      <c r="Q471" t="s">
        <v>1059</v>
      </c>
      <c r="R471" t="s">
        <v>342</v>
      </c>
      <c r="S471" t="s">
        <v>343</v>
      </c>
      <c r="T471" t="s">
        <v>118</v>
      </c>
      <c r="U471" t="s">
        <v>119</v>
      </c>
      <c r="V471" t="s">
        <v>120</v>
      </c>
      <c r="W471" t="s">
        <v>121</v>
      </c>
      <c r="X471" t="s">
        <v>179</v>
      </c>
      <c r="Y471" t="s">
        <v>180</v>
      </c>
      <c r="AA471">
        <v>-2504.06</v>
      </c>
      <c r="AC471">
        <v>334.95</v>
      </c>
      <c r="AD471">
        <v>-2169.11</v>
      </c>
      <c r="AK471">
        <v>0</v>
      </c>
      <c r="AP471">
        <v>0</v>
      </c>
      <c r="AQ471">
        <v>0</v>
      </c>
      <c r="AR471">
        <v>0</v>
      </c>
    </row>
    <row r="472" spans="1:44" hidden="1" x14ac:dyDescent="0.35">
      <c r="A472" t="s">
        <v>516</v>
      </c>
      <c r="B472" t="s">
        <v>517</v>
      </c>
      <c r="C472" t="s">
        <v>1319</v>
      </c>
      <c r="D472" t="s">
        <v>1320</v>
      </c>
      <c r="E472" t="s">
        <v>80</v>
      </c>
      <c r="F472" t="s">
        <v>11</v>
      </c>
      <c r="G472" t="str">
        <f>VLOOKUP(F472, 'FERC Acct Descriptions'!$A$2:$B$28, 2, FALSE)</f>
        <v>Miscellaneous Transmission Expenses</v>
      </c>
      <c r="H472" t="s">
        <v>81</v>
      </c>
      <c r="I472" t="s">
        <v>11</v>
      </c>
      <c r="J472" t="s">
        <v>82</v>
      </c>
      <c r="K472" t="s">
        <v>83</v>
      </c>
      <c r="L472" t="s">
        <v>328</v>
      </c>
      <c r="M472" t="s">
        <v>329</v>
      </c>
      <c r="N472" t="s">
        <v>15</v>
      </c>
      <c r="O472" t="s">
        <v>16</v>
      </c>
      <c r="P472" t="s">
        <v>1058</v>
      </c>
      <c r="Q472" t="s">
        <v>1059</v>
      </c>
      <c r="R472" t="s">
        <v>342</v>
      </c>
      <c r="S472" t="s">
        <v>343</v>
      </c>
      <c r="T472" t="s">
        <v>118</v>
      </c>
      <c r="U472" t="s">
        <v>119</v>
      </c>
      <c r="V472" t="s">
        <v>120</v>
      </c>
      <c r="W472" t="s">
        <v>121</v>
      </c>
      <c r="X472" t="s">
        <v>179</v>
      </c>
      <c r="Y472" t="s">
        <v>180</v>
      </c>
      <c r="Z472">
        <v>193751.44</v>
      </c>
      <c r="AA472">
        <v>489370.87</v>
      </c>
      <c r="AC472">
        <v>18694.63</v>
      </c>
      <c r="AD472">
        <v>701816.94</v>
      </c>
      <c r="AE472">
        <v>5504.64</v>
      </c>
      <c r="AF472">
        <v>33628.53</v>
      </c>
      <c r="AH472">
        <v>6976.9</v>
      </c>
      <c r="AI472">
        <v>46110.07</v>
      </c>
      <c r="AJ472">
        <v>33628.53</v>
      </c>
      <c r="AK472">
        <v>12481.54</v>
      </c>
      <c r="AL472">
        <v>46110.07</v>
      </c>
      <c r="AP472">
        <v>33628.53</v>
      </c>
      <c r="AQ472">
        <v>12481.54</v>
      </c>
      <c r="AR472">
        <v>46110.07</v>
      </c>
    </row>
    <row r="473" spans="1:44" hidden="1" x14ac:dyDescent="0.35">
      <c r="A473" t="s">
        <v>516</v>
      </c>
      <c r="B473" t="s">
        <v>517</v>
      </c>
      <c r="C473" t="s">
        <v>1321</v>
      </c>
      <c r="D473" t="s">
        <v>1322</v>
      </c>
      <c r="E473" t="s">
        <v>80</v>
      </c>
      <c r="F473" t="s">
        <v>11</v>
      </c>
      <c r="G473" t="str">
        <f>VLOOKUP(F473, 'FERC Acct Descriptions'!$A$2:$B$28, 2, FALSE)</f>
        <v>Miscellaneous Transmission Expenses</v>
      </c>
      <c r="H473" t="s">
        <v>81</v>
      </c>
      <c r="I473" t="s">
        <v>11</v>
      </c>
      <c r="J473" t="s">
        <v>82</v>
      </c>
      <c r="K473" t="s">
        <v>83</v>
      </c>
      <c r="L473" t="s">
        <v>328</v>
      </c>
      <c r="M473" t="s">
        <v>329</v>
      </c>
      <c r="N473" t="s">
        <v>15</v>
      </c>
      <c r="O473" t="s">
        <v>16</v>
      </c>
      <c r="P473" t="s">
        <v>1058</v>
      </c>
      <c r="Q473" t="s">
        <v>1059</v>
      </c>
      <c r="R473" t="s">
        <v>342</v>
      </c>
      <c r="S473" t="s">
        <v>343</v>
      </c>
      <c r="T473" t="s">
        <v>118</v>
      </c>
      <c r="U473" t="s">
        <v>119</v>
      </c>
      <c r="V473" t="s">
        <v>120</v>
      </c>
      <c r="W473" t="s">
        <v>121</v>
      </c>
      <c r="X473" t="s">
        <v>179</v>
      </c>
      <c r="Y473" t="s">
        <v>180</v>
      </c>
      <c r="Z473">
        <v>-51436.54</v>
      </c>
      <c r="AA473">
        <v>-291031.82</v>
      </c>
      <c r="AC473">
        <v>-2622.53</v>
      </c>
      <c r="AD473">
        <v>-345090.89</v>
      </c>
      <c r="AE473">
        <v>-339724.09</v>
      </c>
      <c r="AF473">
        <v>442813.83</v>
      </c>
      <c r="AH473">
        <v>-984.18</v>
      </c>
      <c r="AI473">
        <v>102105.56</v>
      </c>
      <c r="AJ473">
        <v>442813.83</v>
      </c>
      <c r="AK473">
        <v>-340708.27</v>
      </c>
      <c r="AL473">
        <v>102105.56</v>
      </c>
      <c r="AP473">
        <v>442813.83</v>
      </c>
      <c r="AQ473">
        <v>-340708.27</v>
      </c>
      <c r="AR473">
        <v>102105.56</v>
      </c>
    </row>
    <row r="474" spans="1:44" hidden="1" x14ac:dyDescent="0.35">
      <c r="A474" t="s">
        <v>516</v>
      </c>
      <c r="B474" t="s">
        <v>517</v>
      </c>
      <c r="C474" t="s">
        <v>1323</v>
      </c>
      <c r="D474" t="s">
        <v>1324</v>
      </c>
      <c r="E474" t="s">
        <v>80</v>
      </c>
      <c r="F474" t="s">
        <v>11</v>
      </c>
      <c r="G474" t="str">
        <f>VLOOKUP(F474, 'FERC Acct Descriptions'!$A$2:$B$28, 2, FALSE)</f>
        <v>Miscellaneous Transmission Expenses</v>
      </c>
      <c r="H474" t="s">
        <v>81</v>
      </c>
      <c r="I474" t="s">
        <v>11</v>
      </c>
      <c r="J474" t="s">
        <v>82</v>
      </c>
      <c r="K474" t="s">
        <v>83</v>
      </c>
      <c r="L474" t="s">
        <v>328</v>
      </c>
      <c r="M474" t="s">
        <v>329</v>
      </c>
      <c r="N474" t="s">
        <v>15</v>
      </c>
      <c r="O474" t="s">
        <v>16</v>
      </c>
      <c r="P474" t="s">
        <v>1058</v>
      </c>
      <c r="Q474" t="s">
        <v>1059</v>
      </c>
      <c r="R474" t="s">
        <v>342</v>
      </c>
      <c r="S474" t="s">
        <v>343</v>
      </c>
      <c r="T474" t="s">
        <v>118</v>
      </c>
      <c r="U474" t="s">
        <v>119</v>
      </c>
      <c r="V474" t="s">
        <v>120</v>
      </c>
      <c r="W474" t="s">
        <v>121</v>
      </c>
      <c r="X474" t="s">
        <v>179</v>
      </c>
      <c r="Y474" t="s">
        <v>180</v>
      </c>
      <c r="AA474">
        <v>-168093.4</v>
      </c>
      <c r="AC474">
        <v>-56037.96</v>
      </c>
      <c r="AD474">
        <v>-224131.36</v>
      </c>
      <c r="AF474">
        <v>113553.72</v>
      </c>
      <c r="AH474">
        <v>9512.9500000000007</v>
      </c>
      <c r="AI474">
        <v>123066.67</v>
      </c>
      <c r="AJ474">
        <v>113553.72</v>
      </c>
      <c r="AK474">
        <v>9512.9499999999971</v>
      </c>
      <c r="AL474">
        <v>123066.67</v>
      </c>
      <c r="AP474">
        <v>113553.72</v>
      </c>
      <c r="AQ474">
        <v>9512.9499999999971</v>
      </c>
      <c r="AR474">
        <v>123066.67</v>
      </c>
    </row>
    <row r="475" spans="1:44" hidden="1" x14ac:dyDescent="0.35">
      <c r="A475" t="s">
        <v>516</v>
      </c>
      <c r="B475" t="s">
        <v>517</v>
      </c>
      <c r="C475" t="s">
        <v>1325</v>
      </c>
      <c r="D475" t="s">
        <v>1326</v>
      </c>
      <c r="E475" t="s">
        <v>80</v>
      </c>
      <c r="F475" t="s">
        <v>11</v>
      </c>
      <c r="G475" t="str">
        <f>VLOOKUP(F475, 'FERC Acct Descriptions'!$A$2:$B$28, 2, FALSE)</f>
        <v>Miscellaneous Transmission Expenses</v>
      </c>
      <c r="H475" t="s">
        <v>81</v>
      </c>
      <c r="I475" t="s">
        <v>11</v>
      </c>
      <c r="J475" t="s">
        <v>82</v>
      </c>
      <c r="K475" t="s">
        <v>83</v>
      </c>
      <c r="L475" t="s">
        <v>328</v>
      </c>
      <c r="M475" t="s">
        <v>329</v>
      </c>
      <c r="N475" t="s">
        <v>15</v>
      </c>
      <c r="O475" t="s">
        <v>16</v>
      </c>
      <c r="P475" t="s">
        <v>1327</v>
      </c>
      <c r="Q475" t="s">
        <v>1328</v>
      </c>
      <c r="R475" t="s">
        <v>342</v>
      </c>
      <c r="S475" t="s">
        <v>343</v>
      </c>
      <c r="T475" t="s">
        <v>118</v>
      </c>
      <c r="U475" t="s">
        <v>119</v>
      </c>
      <c r="V475" t="s">
        <v>120</v>
      </c>
      <c r="W475" t="s">
        <v>121</v>
      </c>
      <c r="X475" t="s">
        <v>322</v>
      </c>
      <c r="Y475" t="s">
        <v>323</v>
      </c>
      <c r="Z475">
        <v>370020.38</v>
      </c>
      <c r="AD475">
        <v>370020.38</v>
      </c>
      <c r="AK475">
        <v>0</v>
      </c>
      <c r="AP475">
        <v>0</v>
      </c>
      <c r="AQ475">
        <v>0</v>
      </c>
      <c r="AR475">
        <v>0</v>
      </c>
    </row>
    <row r="476" spans="1:44" hidden="1" x14ac:dyDescent="0.35">
      <c r="A476" t="s">
        <v>516</v>
      </c>
      <c r="B476" t="s">
        <v>517</v>
      </c>
      <c r="C476" t="s">
        <v>1329</v>
      </c>
      <c r="D476" t="s">
        <v>1330</v>
      </c>
      <c r="E476" t="s">
        <v>80</v>
      </c>
      <c r="F476" t="s">
        <v>11</v>
      </c>
      <c r="G476" t="str">
        <f>VLOOKUP(F476, 'FERC Acct Descriptions'!$A$2:$B$28, 2, FALSE)</f>
        <v>Miscellaneous Transmission Expenses</v>
      </c>
      <c r="H476" t="s">
        <v>81</v>
      </c>
      <c r="I476" t="s">
        <v>11</v>
      </c>
      <c r="J476" t="s">
        <v>82</v>
      </c>
      <c r="K476" t="s">
        <v>83</v>
      </c>
      <c r="L476" t="s">
        <v>996</v>
      </c>
      <c r="M476" t="s">
        <v>997</v>
      </c>
      <c r="N476" t="s">
        <v>15</v>
      </c>
      <c r="O476" t="s">
        <v>16</v>
      </c>
      <c r="P476" t="s">
        <v>972</v>
      </c>
      <c r="Q476" t="s">
        <v>973</v>
      </c>
      <c r="R476" t="s">
        <v>342</v>
      </c>
      <c r="S476" t="s">
        <v>343</v>
      </c>
      <c r="T476" t="s">
        <v>118</v>
      </c>
      <c r="U476" t="s">
        <v>119</v>
      </c>
      <c r="V476" t="s">
        <v>120</v>
      </c>
      <c r="W476" t="s">
        <v>121</v>
      </c>
      <c r="X476" t="s">
        <v>322</v>
      </c>
      <c r="Y476" t="s">
        <v>323</v>
      </c>
      <c r="AA476">
        <v>1219398.19</v>
      </c>
      <c r="AB476">
        <v>3451.42</v>
      </c>
      <c r="AC476">
        <v>43250.14</v>
      </c>
      <c r="AD476">
        <v>1266099.75</v>
      </c>
      <c r="AE476">
        <v>0</v>
      </c>
      <c r="AF476">
        <v>1443436.5</v>
      </c>
      <c r="AG476">
        <v>7802.85</v>
      </c>
      <c r="AH476">
        <v>37731.32</v>
      </c>
      <c r="AI476">
        <v>1488970.67</v>
      </c>
      <c r="AJ476">
        <v>1443436.5</v>
      </c>
      <c r="AK476">
        <v>45534.169999999925</v>
      </c>
      <c r="AL476">
        <v>1488970.67</v>
      </c>
      <c r="AP476">
        <v>1443436.5</v>
      </c>
      <c r="AQ476">
        <v>45534.169999999925</v>
      </c>
      <c r="AR476">
        <v>1488970.67</v>
      </c>
    </row>
    <row r="477" spans="1:44" hidden="1" x14ac:dyDescent="0.35">
      <c r="A477" t="s">
        <v>516</v>
      </c>
      <c r="B477" t="s">
        <v>517</v>
      </c>
      <c r="C477" t="s">
        <v>1331</v>
      </c>
      <c r="D477" t="s">
        <v>1332</v>
      </c>
      <c r="E477" t="s">
        <v>80</v>
      </c>
      <c r="F477" t="s">
        <v>11</v>
      </c>
      <c r="G477" t="str">
        <f>VLOOKUP(F477, 'FERC Acct Descriptions'!$A$2:$B$28, 2, FALSE)</f>
        <v>Miscellaneous Transmission Expenses</v>
      </c>
      <c r="H477" t="s">
        <v>81</v>
      </c>
      <c r="I477" t="s">
        <v>11</v>
      </c>
      <c r="J477" t="s">
        <v>82</v>
      </c>
      <c r="K477" t="s">
        <v>83</v>
      </c>
      <c r="L477" t="s">
        <v>996</v>
      </c>
      <c r="M477" t="s">
        <v>997</v>
      </c>
      <c r="N477" t="s">
        <v>15</v>
      </c>
      <c r="O477" t="s">
        <v>16</v>
      </c>
      <c r="P477" t="s">
        <v>972</v>
      </c>
      <c r="Q477" t="s">
        <v>973</v>
      </c>
      <c r="R477" t="s">
        <v>342</v>
      </c>
      <c r="S477" t="s">
        <v>343</v>
      </c>
      <c r="T477" t="s">
        <v>118</v>
      </c>
      <c r="U477" t="s">
        <v>119</v>
      </c>
      <c r="V477" t="s">
        <v>120</v>
      </c>
      <c r="W477" t="s">
        <v>121</v>
      </c>
      <c r="X477" t="s">
        <v>322</v>
      </c>
      <c r="Y477" t="s">
        <v>323</v>
      </c>
      <c r="Z477">
        <v>43118.07</v>
      </c>
      <c r="AA477">
        <v>803337.71</v>
      </c>
      <c r="AB477">
        <v>1043.96</v>
      </c>
      <c r="AC477">
        <v>16325.93</v>
      </c>
      <c r="AD477">
        <v>863825.67</v>
      </c>
      <c r="AF477">
        <v>365596.33</v>
      </c>
      <c r="AG477">
        <v>85.78</v>
      </c>
      <c r="AH477">
        <v>10168.34</v>
      </c>
      <c r="AI477">
        <v>375850.45</v>
      </c>
      <c r="AJ477">
        <v>365596.33</v>
      </c>
      <c r="AK477">
        <v>10254.119999999995</v>
      </c>
      <c r="AL477">
        <v>375850.45</v>
      </c>
      <c r="AP477">
        <v>365596.33</v>
      </c>
      <c r="AQ477">
        <v>10254.119999999995</v>
      </c>
      <c r="AR477">
        <v>375850.45</v>
      </c>
    </row>
    <row r="478" spans="1:44" hidden="1" x14ac:dyDescent="0.35">
      <c r="A478" t="s">
        <v>516</v>
      </c>
      <c r="B478" t="s">
        <v>517</v>
      </c>
      <c r="C478" t="s">
        <v>1333</v>
      </c>
      <c r="D478" t="s">
        <v>1334</v>
      </c>
      <c r="E478" t="s">
        <v>80</v>
      </c>
      <c r="F478" t="s">
        <v>11</v>
      </c>
      <c r="G478" t="str">
        <f>VLOOKUP(F478, 'FERC Acct Descriptions'!$A$2:$B$28, 2, FALSE)</f>
        <v>Miscellaneous Transmission Expenses</v>
      </c>
      <c r="H478" t="s">
        <v>81</v>
      </c>
      <c r="I478" t="s">
        <v>11</v>
      </c>
      <c r="J478" t="s">
        <v>82</v>
      </c>
      <c r="K478" t="s">
        <v>83</v>
      </c>
      <c r="L478" t="s">
        <v>996</v>
      </c>
      <c r="M478" t="s">
        <v>997</v>
      </c>
      <c r="N478" t="s">
        <v>15</v>
      </c>
      <c r="O478" t="s">
        <v>16</v>
      </c>
      <c r="P478" t="s">
        <v>972</v>
      </c>
      <c r="Q478" t="s">
        <v>973</v>
      </c>
      <c r="R478" t="s">
        <v>342</v>
      </c>
      <c r="S478" t="s">
        <v>343</v>
      </c>
      <c r="T478" t="s">
        <v>118</v>
      </c>
      <c r="U478" t="s">
        <v>119</v>
      </c>
      <c r="V478" t="s">
        <v>120</v>
      </c>
      <c r="W478" t="s">
        <v>121</v>
      </c>
      <c r="X478" t="s">
        <v>179</v>
      </c>
      <c r="Y478" t="s">
        <v>180</v>
      </c>
      <c r="AA478">
        <v>13557.16</v>
      </c>
      <c r="AB478">
        <v>740.5</v>
      </c>
      <c r="AC478">
        <v>303.74</v>
      </c>
      <c r="AD478">
        <v>14601.4</v>
      </c>
      <c r="AK478">
        <v>0</v>
      </c>
      <c r="AP478">
        <v>0</v>
      </c>
      <c r="AQ478">
        <v>0</v>
      </c>
      <c r="AR478">
        <v>0</v>
      </c>
    </row>
    <row r="479" spans="1:44" hidden="1" x14ac:dyDescent="0.35">
      <c r="A479" t="s">
        <v>516</v>
      </c>
      <c r="B479" t="s">
        <v>517</v>
      </c>
      <c r="C479" t="s">
        <v>1335</v>
      </c>
      <c r="D479" t="s">
        <v>1336</v>
      </c>
      <c r="E479" t="s">
        <v>80</v>
      </c>
      <c r="F479" t="s">
        <v>11</v>
      </c>
      <c r="G479" t="str">
        <f>VLOOKUP(F479, 'FERC Acct Descriptions'!$A$2:$B$28, 2, FALSE)</f>
        <v>Miscellaneous Transmission Expenses</v>
      </c>
      <c r="H479" t="s">
        <v>81</v>
      </c>
      <c r="I479" t="s">
        <v>11</v>
      </c>
      <c r="J479" t="s">
        <v>82</v>
      </c>
      <c r="K479" t="s">
        <v>83</v>
      </c>
      <c r="L479" t="s">
        <v>996</v>
      </c>
      <c r="M479" t="s">
        <v>997</v>
      </c>
      <c r="N479" t="s">
        <v>15</v>
      </c>
      <c r="O479" t="s">
        <v>16</v>
      </c>
      <c r="P479" t="s">
        <v>972</v>
      </c>
      <c r="Q479" t="s">
        <v>973</v>
      </c>
      <c r="R479" t="s">
        <v>342</v>
      </c>
      <c r="S479" t="s">
        <v>343</v>
      </c>
      <c r="T479" t="s">
        <v>118</v>
      </c>
      <c r="U479" t="s">
        <v>119</v>
      </c>
      <c r="V479" t="s">
        <v>120</v>
      </c>
      <c r="W479" t="s">
        <v>121</v>
      </c>
      <c r="X479" t="s">
        <v>179</v>
      </c>
      <c r="Y479" t="s">
        <v>180</v>
      </c>
      <c r="Z479">
        <v>-241107.35</v>
      </c>
      <c r="AA479">
        <v>1349497.35</v>
      </c>
      <c r="AB479">
        <v>28637.52</v>
      </c>
      <c r="AC479">
        <v>61740.37</v>
      </c>
      <c r="AD479">
        <v>1198767.8899999999</v>
      </c>
      <c r="AE479">
        <v>1017226.87</v>
      </c>
      <c r="AF479">
        <v>1158355.3899999999</v>
      </c>
      <c r="AG479">
        <v>36224.28</v>
      </c>
      <c r="AH479">
        <v>28606.28</v>
      </c>
      <c r="AI479">
        <v>2240412.8199999998</v>
      </c>
      <c r="AJ479">
        <v>1158355.3899999999</v>
      </c>
      <c r="AK479">
        <v>1082057.43</v>
      </c>
      <c r="AL479">
        <v>2240412.8199999998</v>
      </c>
      <c r="AP479">
        <v>1158355.3899999999</v>
      </c>
      <c r="AQ479">
        <v>1082057.43</v>
      </c>
      <c r="AR479">
        <v>2240412.8199999998</v>
      </c>
    </row>
    <row r="480" spans="1:44" hidden="1" x14ac:dyDescent="0.35">
      <c r="A480" t="s">
        <v>516</v>
      </c>
      <c r="B480" t="s">
        <v>517</v>
      </c>
      <c r="C480" t="s">
        <v>1337</v>
      </c>
      <c r="D480" t="s">
        <v>1338</v>
      </c>
      <c r="E480" t="s">
        <v>80</v>
      </c>
      <c r="F480" t="s">
        <v>11</v>
      </c>
      <c r="G480" t="str">
        <f>VLOOKUP(F480, 'FERC Acct Descriptions'!$A$2:$B$28, 2, FALSE)</f>
        <v>Miscellaneous Transmission Expenses</v>
      </c>
      <c r="H480" t="s">
        <v>81</v>
      </c>
      <c r="I480" t="s">
        <v>11</v>
      </c>
      <c r="J480" t="s">
        <v>82</v>
      </c>
      <c r="K480" t="s">
        <v>83</v>
      </c>
      <c r="L480" t="s">
        <v>996</v>
      </c>
      <c r="M480" t="s">
        <v>997</v>
      </c>
      <c r="N480" t="s">
        <v>15</v>
      </c>
      <c r="O480" t="s">
        <v>16</v>
      </c>
      <c r="P480" t="s">
        <v>972</v>
      </c>
      <c r="Q480" t="s">
        <v>973</v>
      </c>
      <c r="R480" t="s">
        <v>342</v>
      </c>
      <c r="S480" t="s">
        <v>343</v>
      </c>
      <c r="T480" t="s">
        <v>118</v>
      </c>
      <c r="U480" t="s">
        <v>119</v>
      </c>
      <c r="V480" t="s">
        <v>120</v>
      </c>
      <c r="W480" t="s">
        <v>121</v>
      </c>
      <c r="X480" t="s">
        <v>322</v>
      </c>
      <c r="Y480" t="s">
        <v>323</v>
      </c>
      <c r="Z480">
        <v>192560.88</v>
      </c>
      <c r="AA480">
        <v>171126.97</v>
      </c>
      <c r="AB480">
        <v>747.06</v>
      </c>
      <c r="AC480">
        <v>-575.97</v>
      </c>
      <c r="AD480">
        <v>363858.94</v>
      </c>
      <c r="AE480">
        <v>41380.239999999998</v>
      </c>
      <c r="AH480">
        <v>-1111.74</v>
      </c>
      <c r="AI480">
        <v>40268.5</v>
      </c>
      <c r="AK480">
        <v>40268.5</v>
      </c>
      <c r="AL480">
        <v>40268.5</v>
      </c>
      <c r="AP480">
        <v>0</v>
      </c>
      <c r="AQ480">
        <v>40268.5</v>
      </c>
      <c r="AR480">
        <v>40268.5</v>
      </c>
    </row>
    <row r="481" spans="1:44" hidden="1" x14ac:dyDescent="0.35">
      <c r="A481" t="s">
        <v>516</v>
      </c>
      <c r="B481" t="s">
        <v>517</v>
      </c>
      <c r="C481" t="s">
        <v>1339</v>
      </c>
      <c r="D481" t="s">
        <v>1340</v>
      </c>
      <c r="E481" t="s">
        <v>80</v>
      </c>
      <c r="F481" t="s">
        <v>11</v>
      </c>
      <c r="G481" t="str">
        <f>VLOOKUP(F481, 'FERC Acct Descriptions'!$A$2:$B$28, 2, FALSE)</f>
        <v>Miscellaneous Transmission Expenses</v>
      </c>
      <c r="H481" t="s">
        <v>81</v>
      </c>
      <c r="I481" t="s">
        <v>11</v>
      </c>
      <c r="J481" t="s">
        <v>82</v>
      </c>
      <c r="K481" t="s">
        <v>83</v>
      </c>
      <c r="L481" t="s">
        <v>996</v>
      </c>
      <c r="M481" t="s">
        <v>997</v>
      </c>
      <c r="N481" t="s">
        <v>15</v>
      </c>
      <c r="O481" t="s">
        <v>16</v>
      </c>
      <c r="P481" t="s">
        <v>972</v>
      </c>
      <c r="Q481" t="s">
        <v>973</v>
      </c>
      <c r="R481" t="s">
        <v>342</v>
      </c>
      <c r="S481" t="s">
        <v>343</v>
      </c>
      <c r="T481" t="s">
        <v>118</v>
      </c>
      <c r="U481" t="s">
        <v>119</v>
      </c>
      <c r="V481" t="s">
        <v>120</v>
      </c>
      <c r="W481" t="s">
        <v>121</v>
      </c>
      <c r="X481" t="s">
        <v>179</v>
      </c>
      <c r="Y481" t="s">
        <v>180</v>
      </c>
      <c r="Z481">
        <v>41265.65</v>
      </c>
      <c r="AA481">
        <v>2739004.9</v>
      </c>
      <c r="AB481">
        <v>33134.400000000001</v>
      </c>
      <c r="AC481">
        <v>-2800435.85</v>
      </c>
      <c r="AD481">
        <v>12969.1</v>
      </c>
      <c r="AF481">
        <v>161019.81</v>
      </c>
      <c r="AG481">
        <v>896.44</v>
      </c>
      <c r="AH481">
        <v>-161916.29999999999</v>
      </c>
      <c r="AI481">
        <v>-0.05</v>
      </c>
      <c r="AJ481">
        <v>161019.81</v>
      </c>
      <c r="AK481">
        <v>-161019.85999999999</v>
      </c>
      <c r="AL481">
        <v>-0.05</v>
      </c>
      <c r="AP481">
        <v>161019.81</v>
      </c>
      <c r="AQ481">
        <v>-161019.85999999999</v>
      </c>
      <c r="AR481">
        <v>-0.05</v>
      </c>
    </row>
    <row r="482" spans="1:44" hidden="1" x14ac:dyDescent="0.35">
      <c r="A482" t="s">
        <v>516</v>
      </c>
      <c r="B482" t="s">
        <v>517</v>
      </c>
      <c r="C482" t="s">
        <v>1341</v>
      </c>
      <c r="D482" t="s">
        <v>1342</v>
      </c>
      <c r="E482" t="s">
        <v>918</v>
      </c>
      <c r="F482" t="s">
        <v>919</v>
      </c>
      <c r="G482" t="str">
        <f>VLOOKUP(F482, 'FERC Acct Descriptions'!$A$2:$B$28, 2, FALSE)</f>
        <v>Operation Supervision and Engineering</v>
      </c>
      <c r="H482" t="s">
        <v>920</v>
      </c>
      <c r="I482" t="s">
        <v>919</v>
      </c>
      <c r="J482" t="s">
        <v>921</v>
      </c>
      <c r="K482" t="s">
        <v>922</v>
      </c>
      <c r="L482" t="s">
        <v>923</v>
      </c>
      <c r="M482" t="s">
        <v>924</v>
      </c>
      <c r="N482" t="s">
        <v>15</v>
      </c>
      <c r="O482" t="s">
        <v>16</v>
      </c>
      <c r="P482" t="s">
        <v>972</v>
      </c>
      <c r="Q482" t="s">
        <v>973</v>
      </c>
      <c r="R482" t="s">
        <v>342</v>
      </c>
      <c r="S482" t="s">
        <v>343</v>
      </c>
      <c r="T482" t="s">
        <v>118</v>
      </c>
      <c r="U482" t="s">
        <v>119</v>
      </c>
      <c r="V482" t="s">
        <v>120</v>
      </c>
      <c r="W482" t="s">
        <v>121</v>
      </c>
      <c r="X482" t="s">
        <v>179</v>
      </c>
      <c r="Y482" t="s">
        <v>180</v>
      </c>
      <c r="AA482">
        <v>94883.82</v>
      </c>
      <c r="AB482">
        <v>3020.23</v>
      </c>
      <c r="AC482">
        <v>7877.62</v>
      </c>
      <c r="AD482">
        <v>105781.67</v>
      </c>
      <c r="AF482">
        <v>61809.14</v>
      </c>
      <c r="AG482">
        <v>995.51</v>
      </c>
      <c r="AH482">
        <v>5994.68</v>
      </c>
      <c r="AI482">
        <v>68799.33</v>
      </c>
      <c r="AJ482">
        <v>61809.14</v>
      </c>
      <c r="AK482">
        <v>6990.1900000000023</v>
      </c>
      <c r="AL482">
        <v>68799.33</v>
      </c>
      <c r="AP482">
        <v>61809.14</v>
      </c>
      <c r="AQ482">
        <v>6990.1900000000023</v>
      </c>
      <c r="AR482">
        <v>68799.33</v>
      </c>
    </row>
    <row r="483" spans="1:44" hidden="1" x14ac:dyDescent="0.35">
      <c r="A483" t="s">
        <v>516</v>
      </c>
      <c r="B483" t="s">
        <v>517</v>
      </c>
      <c r="C483" t="s">
        <v>1341</v>
      </c>
      <c r="D483" t="s">
        <v>1342</v>
      </c>
      <c r="E483" t="s">
        <v>927</v>
      </c>
      <c r="F483" t="s">
        <v>928</v>
      </c>
      <c r="G483" t="str">
        <f>VLOOKUP(F483, 'FERC Acct Descriptions'!$A$2:$B$28, 2, FALSE)</f>
        <v>Maintenance Supervision and Engineering</v>
      </c>
      <c r="H483" t="s">
        <v>929</v>
      </c>
      <c r="I483" t="s">
        <v>928</v>
      </c>
      <c r="J483" t="s">
        <v>930</v>
      </c>
      <c r="K483" t="s">
        <v>931</v>
      </c>
      <c r="L483" t="s">
        <v>923</v>
      </c>
      <c r="M483" t="s">
        <v>924</v>
      </c>
      <c r="N483" t="s">
        <v>15</v>
      </c>
      <c r="O483" t="s">
        <v>16</v>
      </c>
      <c r="P483" t="s">
        <v>972</v>
      </c>
      <c r="Q483" t="s">
        <v>973</v>
      </c>
      <c r="R483" t="s">
        <v>342</v>
      </c>
      <c r="S483" t="s">
        <v>343</v>
      </c>
      <c r="T483" t="s">
        <v>118</v>
      </c>
      <c r="U483" t="s">
        <v>119</v>
      </c>
      <c r="V483" t="s">
        <v>120</v>
      </c>
      <c r="W483" t="s">
        <v>121</v>
      </c>
      <c r="X483" t="s">
        <v>179</v>
      </c>
      <c r="Y483" t="s">
        <v>180</v>
      </c>
      <c r="AA483">
        <v>39495.99</v>
      </c>
      <c r="AB483">
        <v>1257.17</v>
      </c>
      <c r="AC483">
        <v>3279.08</v>
      </c>
      <c r="AD483">
        <v>44032.24</v>
      </c>
      <c r="AF483">
        <v>25728.49</v>
      </c>
      <c r="AG483">
        <v>414.39</v>
      </c>
      <c r="AH483">
        <v>2495.3000000000002</v>
      </c>
      <c r="AI483">
        <v>28638.18</v>
      </c>
      <c r="AJ483">
        <v>25728.49</v>
      </c>
      <c r="AK483">
        <v>2909.6899999999987</v>
      </c>
      <c r="AL483">
        <v>28638.18</v>
      </c>
      <c r="AP483">
        <v>25728.49</v>
      </c>
      <c r="AQ483">
        <v>2909.6899999999987</v>
      </c>
      <c r="AR483">
        <v>28638.18</v>
      </c>
    </row>
    <row r="484" spans="1:44" hidden="1" x14ac:dyDescent="0.35">
      <c r="A484" t="s">
        <v>516</v>
      </c>
      <c r="B484" t="s">
        <v>517</v>
      </c>
      <c r="C484" t="s">
        <v>1343</v>
      </c>
      <c r="D484" t="s">
        <v>1344</v>
      </c>
      <c r="E484" t="s">
        <v>918</v>
      </c>
      <c r="F484" t="s">
        <v>919</v>
      </c>
      <c r="G484" t="str">
        <f>VLOOKUP(F484, 'FERC Acct Descriptions'!$A$2:$B$28, 2, FALSE)</f>
        <v>Operation Supervision and Engineering</v>
      </c>
      <c r="H484" t="s">
        <v>920</v>
      </c>
      <c r="I484" t="s">
        <v>919</v>
      </c>
      <c r="J484" t="s">
        <v>921</v>
      </c>
      <c r="K484" t="s">
        <v>922</v>
      </c>
      <c r="L484" t="s">
        <v>923</v>
      </c>
      <c r="M484" t="s">
        <v>924</v>
      </c>
      <c r="N484" t="s">
        <v>15</v>
      </c>
      <c r="O484" t="s">
        <v>16</v>
      </c>
      <c r="P484" t="s">
        <v>972</v>
      </c>
      <c r="Q484" t="s">
        <v>973</v>
      </c>
      <c r="R484" t="s">
        <v>342</v>
      </c>
      <c r="S484" t="s">
        <v>343</v>
      </c>
      <c r="T484" t="s">
        <v>118</v>
      </c>
      <c r="U484" t="s">
        <v>119</v>
      </c>
      <c r="V484" t="s">
        <v>120</v>
      </c>
      <c r="W484" t="s">
        <v>121</v>
      </c>
      <c r="X484" t="s">
        <v>322</v>
      </c>
      <c r="Y484" t="s">
        <v>323</v>
      </c>
      <c r="AA484">
        <v>127858.54</v>
      </c>
      <c r="AB484">
        <v>176.09</v>
      </c>
      <c r="AC484">
        <v>4361.1400000000003</v>
      </c>
      <c r="AD484">
        <v>132395.76999999999</v>
      </c>
      <c r="AF484">
        <v>95178.05</v>
      </c>
      <c r="AG484">
        <v>161.91</v>
      </c>
      <c r="AH484">
        <v>4945.71</v>
      </c>
      <c r="AI484">
        <v>100285.67</v>
      </c>
      <c r="AJ484">
        <v>95178.05</v>
      </c>
      <c r="AK484">
        <v>5107.6199999999953</v>
      </c>
      <c r="AL484">
        <v>100285.67</v>
      </c>
      <c r="AP484">
        <v>95178.05</v>
      </c>
      <c r="AQ484">
        <v>5107.6199999999953</v>
      </c>
      <c r="AR484">
        <v>100285.67</v>
      </c>
    </row>
    <row r="485" spans="1:44" hidden="1" x14ac:dyDescent="0.35">
      <c r="A485" t="s">
        <v>516</v>
      </c>
      <c r="B485" t="s">
        <v>517</v>
      </c>
      <c r="C485" t="s">
        <v>1343</v>
      </c>
      <c r="D485" t="s">
        <v>1344</v>
      </c>
      <c r="E485" t="s">
        <v>927</v>
      </c>
      <c r="F485" t="s">
        <v>928</v>
      </c>
      <c r="G485" t="str">
        <f>VLOOKUP(F485, 'FERC Acct Descriptions'!$A$2:$B$28, 2, FALSE)</f>
        <v>Maintenance Supervision and Engineering</v>
      </c>
      <c r="H485" t="s">
        <v>929</v>
      </c>
      <c r="I485" t="s">
        <v>928</v>
      </c>
      <c r="J485" t="s">
        <v>930</v>
      </c>
      <c r="K485" t="s">
        <v>931</v>
      </c>
      <c r="L485" t="s">
        <v>923</v>
      </c>
      <c r="M485" t="s">
        <v>924</v>
      </c>
      <c r="N485" t="s">
        <v>15</v>
      </c>
      <c r="O485" t="s">
        <v>16</v>
      </c>
      <c r="P485" t="s">
        <v>972</v>
      </c>
      <c r="Q485" t="s">
        <v>973</v>
      </c>
      <c r="R485" t="s">
        <v>342</v>
      </c>
      <c r="S485" t="s">
        <v>343</v>
      </c>
      <c r="T485" t="s">
        <v>118</v>
      </c>
      <c r="U485" t="s">
        <v>119</v>
      </c>
      <c r="V485" t="s">
        <v>120</v>
      </c>
      <c r="W485" t="s">
        <v>121</v>
      </c>
      <c r="X485" t="s">
        <v>322</v>
      </c>
      <c r="Y485" t="s">
        <v>323</v>
      </c>
      <c r="AA485">
        <v>53228.67</v>
      </c>
      <c r="AB485">
        <v>73.3</v>
      </c>
      <c r="AC485">
        <v>1815.58</v>
      </c>
      <c r="AD485">
        <v>55117.55</v>
      </c>
      <c r="AF485">
        <v>39623.440000000002</v>
      </c>
      <c r="AG485">
        <v>67.41</v>
      </c>
      <c r="AH485">
        <v>2058.9299999999998</v>
      </c>
      <c r="AI485">
        <v>41749.78</v>
      </c>
      <c r="AJ485">
        <v>39623.440000000002</v>
      </c>
      <c r="AK485">
        <v>2126.3399999999965</v>
      </c>
      <c r="AL485">
        <v>41749.78</v>
      </c>
      <c r="AP485">
        <v>39623.440000000002</v>
      </c>
      <c r="AQ485">
        <v>2126.3399999999965</v>
      </c>
      <c r="AR485">
        <v>41749.78</v>
      </c>
    </row>
    <row r="486" spans="1:44" hidden="1" x14ac:dyDescent="0.35">
      <c r="A486" t="s">
        <v>516</v>
      </c>
      <c r="B486" t="s">
        <v>517</v>
      </c>
      <c r="C486" t="s">
        <v>1345</v>
      </c>
      <c r="D486" t="s">
        <v>1346</v>
      </c>
      <c r="E486" t="s">
        <v>526</v>
      </c>
      <c r="F486" t="s">
        <v>527</v>
      </c>
      <c r="G486" t="str">
        <f>VLOOKUP(F486, 'FERC Acct Descriptions'!$A$2:$B$28, 2, FALSE)</f>
        <v>Load Dispatch - Monitor and operate transmission system</v>
      </c>
      <c r="H486" t="s">
        <v>528</v>
      </c>
      <c r="I486" t="s">
        <v>113</v>
      </c>
      <c r="J486" t="s">
        <v>529</v>
      </c>
      <c r="K486" t="s">
        <v>530</v>
      </c>
      <c r="L486" t="s">
        <v>531</v>
      </c>
      <c r="M486" t="s">
        <v>532</v>
      </c>
      <c r="N486" t="s">
        <v>15</v>
      </c>
      <c r="O486" t="s">
        <v>16</v>
      </c>
      <c r="P486" t="s">
        <v>533</v>
      </c>
      <c r="Q486" t="s">
        <v>534</v>
      </c>
      <c r="R486" t="s">
        <v>342</v>
      </c>
      <c r="S486" t="s">
        <v>343</v>
      </c>
      <c r="T486" t="s">
        <v>118</v>
      </c>
      <c r="U486" t="s">
        <v>119</v>
      </c>
      <c r="V486" t="s">
        <v>120</v>
      </c>
      <c r="W486" t="s">
        <v>121</v>
      </c>
      <c r="X486" t="s">
        <v>179</v>
      </c>
      <c r="Y486" t="s">
        <v>180</v>
      </c>
      <c r="AC486">
        <v>21876.82</v>
      </c>
      <c r="AD486">
        <v>21876.82</v>
      </c>
      <c r="AE486">
        <v>183809.3</v>
      </c>
      <c r="AF486">
        <v>20198.650000000001</v>
      </c>
      <c r="AH486">
        <v>71170.61</v>
      </c>
      <c r="AI486">
        <v>275178.56</v>
      </c>
      <c r="AJ486">
        <v>20198.650000000001</v>
      </c>
      <c r="AK486">
        <v>254979.91</v>
      </c>
      <c r="AL486">
        <v>275178.56</v>
      </c>
      <c r="AP486">
        <v>20198.650000000001</v>
      </c>
      <c r="AQ486">
        <v>254979.91</v>
      </c>
      <c r="AR486">
        <v>275178.56</v>
      </c>
    </row>
    <row r="487" spans="1:44" hidden="1" x14ac:dyDescent="0.35">
      <c r="A487" t="s">
        <v>516</v>
      </c>
      <c r="B487" t="s">
        <v>517</v>
      </c>
      <c r="C487" t="s">
        <v>1347</v>
      </c>
      <c r="D487" t="s">
        <v>1348</v>
      </c>
      <c r="E487" t="s">
        <v>183</v>
      </c>
      <c r="F487" t="s">
        <v>184</v>
      </c>
      <c r="G487" t="str">
        <f>VLOOKUP(F487, 'FERC Acct Descriptions'!$A$2:$B$28, 2, FALSE)</f>
        <v>Overhead Line Expense</v>
      </c>
      <c r="H487" t="s">
        <v>185</v>
      </c>
      <c r="I487" t="s">
        <v>184</v>
      </c>
      <c r="J487" t="s">
        <v>380</v>
      </c>
      <c r="K487" t="s">
        <v>381</v>
      </c>
      <c r="L487" t="s">
        <v>203</v>
      </c>
      <c r="M487" t="s">
        <v>204</v>
      </c>
      <c r="N487" t="s">
        <v>608</v>
      </c>
      <c r="O487" t="s">
        <v>609</v>
      </c>
      <c r="P487" t="s">
        <v>1349</v>
      </c>
      <c r="Q487" t="s">
        <v>1350</v>
      </c>
      <c r="R487" t="s">
        <v>342</v>
      </c>
      <c r="S487" t="s">
        <v>343</v>
      </c>
      <c r="T487" t="s">
        <v>118</v>
      </c>
      <c r="U487" t="s">
        <v>119</v>
      </c>
      <c r="V487" t="s">
        <v>120</v>
      </c>
      <c r="W487" t="s">
        <v>121</v>
      </c>
      <c r="X487" t="s">
        <v>179</v>
      </c>
      <c r="Y487" t="s">
        <v>180</v>
      </c>
      <c r="Z487">
        <v>1031573.93</v>
      </c>
      <c r="AA487">
        <v>35000.94</v>
      </c>
      <c r="AB487">
        <v>1232.26</v>
      </c>
      <c r="AC487">
        <v>-9932.16</v>
      </c>
      <c r="AD487">
        <v>1057874.97</v>
      </c>
      <c r="AK487">
        <v>0</v>
      </c>
      <c r="AP487">
        <v>0</v>
      </c>
      <c r="AQ487">
        <v>0</v>
      </c>
      <c r="AR487">
        <v>0</v>
      </c>
    </row>
    <row r="488" spans="1:44" hidden="1" x14ac:dyDescent="0.35">
      <c r="A488" t="s">
        <v>516</v>
      </c>
      <c r="B488" t="s">
        <v>517</v>
      </c>
      <c r="C488" t="s">
        <v>1351</v>
      </c>
      <c r="D488" t="s">
        <v>1352</v>
      </c>
      <c r="E488" t="s">
        <v>183</v>
      </c>
      <c r="F488" t="s">
        <v>184</v>
      </c>
      <c r="G488" t="str">
        <f>VLOOKUP(F488, 'FERC Acct Descriptions'!$A$2:$B$28, 2, FALSE)</f>
        <v>Overhead Line Expense</v>
      </c>
      <c r="H488" t="s">
        <v>185</v>
      </c>
      <c r="I488" t="s">
        <v>184</v>
      </c>
      <c r="J488" t="s">
        <v>380</v>
      </c>
      <c r="K488" t="s">
        <v>381</v>
      </c>
      <c r="L488" t="s">
        <v>203</v>
      </c>
      <c r="M488" t="s">
        <v>204</v>
      </c>
      <c r="N488" t="s">
        <v>608</v>
      </c>
      <c r="O488" t="s">
        <v>609</v>
      </c>
      <c r="P488" t="s">
        <v>1349</v>
      </c>
      <c r="Q488" t="s">
        <v>1350</v>
      </c>
      <c r="R488" t="s">
        <v>342</v>
      </c>
      <c r="S488" t="s">
        <v>343</v>
      </c>
      <c r="T488" t="s">
        <v>118</v>
      </c>
      <c r="U488" t="s">
        <v>119</v>
      </c>
      <c r="V488" t="s">
        <v>120</v>
      </c>
      <c r="W488" t="s">
        <v>121</v>
      </c>
      <c r="X488" t="s">
        <v>179</v>
      </c>
      <c r="Y488" t="s">
        <v>180</v>
      </c>
      <c r="Z488">
        <v>8744.17</v>
      </c>
      <c r="AA488">
        <v>1501.14</v>
      </c>
      <c r="AC488">
        <v>-150.88</v>
      </c>
      <c r="AD488">
        <v>10094.43</v>
      </c>
      <c r="AK488">
        <v>0</v>
      </c>
      <c r="AP488">
        <v>0</v>
      </c>
      <c r="AQ488">
        <v>0</v>
      </c>
      <c r="AR488">
        <v>0</v>
      </c>
    </row>
    <row r="489" spans="1:44" hidden="1" x14ac:dyDescent="0.35">
      <c r="A489" t="s">
        <v>516</v>
      </c>
      <c r="B489" t="s">
        <v>517</v>
      </c>
      <c r="C489" t="s">
        <v>1353</v>
      </c>
      <c r="D489" t="s">
        <v>1354</v>
      </c>
      <c r="E489" t="s">
        <v>80</v>
      </c>
      <c r="F489" t="s">
        <v>11</v>
      </c>
      <c r="G489" t="str">
        <f>VLOOKUP(F489, 'FERC Acct Descriptions'!$A$2:$B$28, 2, FALSE)</f>
        <v>Miscellaneous Transmission Expenses</v>
      </c>
      <c r="H489" t="s">
        <v>81</v>
      </c>
      <c r="I489" t="s">
        <v>11</v>
      </c>
      <c r="J489" t="s">
        <v>82</v>
      </c>
      <c r="K489" t="s">
        <v>83</v>
      </c>
      <c r="L489" t="s">
        <v>328</v>
      </c>
      <c r="M489" t="s">
        <v>329</v>
      </c>
      <c r="N489" t="s">
        <v>15</v>
      </c>
      <c r="O489" t="s">
        <v>16</v>
      </c>
      <c r="P489" t="s">
        <v>1355</v>
      </c>
      <c r="Q489" t="s">
        <v>1356</v>
      </c>
      <c r="R489" t="s">
        <v>342</v>
      </c>
      <c r="S489" t="s">
        <v>343</v>
      </c>
      <c r="T489" t="s">
        <v>118</v>
      </c>
      <c r="U489" t="s">
        <v>119</v>
      </c>
      <c r="V489" t="s">
        <v>120</v>
      </c>
      <c r="W489" t="s">
        <v>121</v>
      </c>
      <c r="X489" t="s">
        <v>179</v>
      </c>
      <c r="Y489" t="s">
        <v>180</v>
      </c>
      <c r="Z489">
        <v>1145632.95</v>
      </c>
      <c r="AD489">
        <v>1145632.95</v>
      </c>
      <c r="AE489">
        <v>211599.6</v>
      </c>
      <c r="AI489">
        <v>211599.6</v>
      </c>
      <c r="AK489">
        <v>211599.6</v>
      </c>
      <c r="AL489">
        <v>211599.6</v>
      </c>
      <c r="AP489">
        <v>0</v>
      </c>
      <c r="AQ489">
        <v>211599.6</v>
      </c>
      <c r="AR489">
        <v>211599.6</v>
      </c>
    </row>
    <row r="490" spans="1:44" hidden="1" x14ac:dyDescent="0.35">
      <c r="A490" t="s">
        <v>516</v>
      </c>
      <c r="B490" t="s">
        <v>517</v>
      </c>
      <c r="C490" t="s">
        <v>1357</v>
      </c>
      <c r="D490" t="s">
        <v>1358</v>
      </c>
      <c r="E490" t="s">
        <v>567</v>
      </c>
      <c r="F490" t="s">
        <v>568</v>
      </c>
      <c r="G490" t="str">
        <f>VLOOKUP(F490, 'FERC Acct Descriptions'!$A$2:$B$28, 2, FALSE)</f>
        <v>Station Equipment</v>
      </c>
      <c r="H490" t="s">
        <v>569</v>
      </c>
      <c r="I490" t="s">
        <v>568</v>
      </c>
      <c r="J490" t="s">
        <v>570</v>
      </c>
      <c r="K490" t="s">
        <v>571</v>
      </c>
      <c r="L490" t="s">
        <v>561</v>
      </c>
      <c r="M490" t="s">
        <v>562</v>
      </c>
      <c r="N490" t="s">
        <v>1295</v>
      </c>
      <c r="O490" t="s">
        <v>1296</v>
      </c>
      <c r="P490" t="s">
        <v>1297</v>
      </c>
      <c r="Q490" t="s">
        <v>1298</v>
      </c>
      <c r="R490" t="s">
        <v>342</v>
      </c>
      <c r="S490" t="s">
        <v>343</v>
      </c>
      <c r="T490" t="s">
        <v>118</v>
      </c>
      <c r="U490" t="s">
        <v>119</v>
      </c>
      <c r="V490" t="s">
        <v>120</v>
      </c>
      <c r="W490" t="s">
        <v>121</v>
      </c>
      <c r="X490" t="s">
        <v>179</v>
      </c>
      <c r="Y490" t="s">
        <v>180</v>
      </c>
      <c r="AA490">
        <v>420026.26</v>
      </c>
      <c r="AC490">
        <v>16373.82</v>
      </c>
      <c r="AD490">
        <v>436400.08</v>
      </c>
      <c r="AE490">
        <v>431926.26</v>
      </c>
      <c r="AF490">
        <v>322675.37</v>
      </c>
      <c r="AG490">
        <v>95.44</v>
      </c>
      <c r="AH490">
        <v>27964</v>
      </c>
      <c r="AI490">
        <v>782661.07</v>
      </c>
      <c r="AJ490">
        <v>322675.37</v>
      </c>
      <c r="AK490">
        <v>459985.69999999995</v>
      </c>
      <c r="AL490">
        <v>782661.07</v>
      </c>
      <c r="AP490">
        <v>322675.37</v>
      </c>
      <c r="AQ490">
        <v>459985.69999999995</v>
      </c>
      <c r="AR490">
        <v>782661.07</v>
      </c>
    </row>
    <row r="491" spans="1:44" hidden="1" x14ac:dyDescent="0.35">
      <c r="A491" t="s">
        <v>516</v>
      </c>
      <c r="B491" t="s">
        <v>517</v>
      </c>
      <c r="C491" t="s">
        <v>1359</v>
      </c>
      <c r="D491" t="s">
        <v>1360</v>
      </c>
      <c r="E491" t="s">
        <v>183</v>
      </c>
      <c r="F491" t="s">
        <v>184</v>
      </c>
      <c r="G491" t="str">
        <f>VLOOKUP(F491, 'FERC Acct Descriptions'!$A$2:$B$28, 2, FALSE)</f>
        <v>Overhead Line Expense</v>
      </c>
      <c r="H491" t="s">
        <v>185</v>
      </c>
      <c r="I491" t="s">
        <v>184</v>
      </c>
      <c r="J491" t="s">
        <v>380</v>
      </c>
      <c r="K491" t="s">
        <v>381</v>
      </c>
      <c r="L491" t="s">
        <v>203</v>
      </c>
      <c r="M491" t="s">
        <v>204</v>
      </c>
      <c r="N491" t="s">
        <v>608</v>
      </c>
      <c r="O491" t="s">
        <v>609</v>
      </c>
      <c r="P491" t="s">
        <v>1361</v>
      </c>
      <c r="Q491" t="s">
        <v>1362</v>
      </c>
      <c r="R491" t="s">
        <v>342</v>
      </c>
      <c r="S491" t="s">
        <v>343</v>
      </c>
      <c r="T491" t="s">
        <v>118</v>
      </c>
      <c r="U491" t="s">
        <v>119</v>
      </c>
      <c r="V491" t="s">
        <v>120</v>
      </c>
      <c r="W491" t="s">
        <v>121</v>
      </c>
      <c r="X491" t="s">
        <v>179</v>
      </c>
      <c r="Y491" t="s">
        <v>180</v>
      </c>
      <c r="Z491">
        <v>878.69</v>
      </c>
      <c r="AA491">
        <v>138.63</v>
      </c>
      <c r="AC491">
        <v>4.42</v>
      </c>
      <c r="AD491">
        <v>1021.74</v>
      </c>
      <c r="AK491">
        <v>0</v>
      </c>
      <c r="AP491">
        <v>0</v>
      </c>
      <c r="AQ491">
        <v>0</v>
      </c>
      <c r="AR491">
        <v>0</v>
      </c>
    </row>
    <row r="492" spans="1:44" hidden="1" x14ac:dyDescent="0.35">
      <c r="A492" t="s">
        <v>516</v>
      </c>
      <c r="B492" t="s">
        <v>517</v>
      </c>
      <c r="C492" t="s">
        <v>1363</v>
      </c>
      <c r="D492" t="s">
        <v>1364</v>
      </c>
      <c r="E492" t="s">
        <v>183</v>
      </c>
      <c r="F492" t="s">
        <v>184</v>
      </c>
      <c r="G492" t="str">
        <f>VLOOKUP(F492, 'FERC Acct Descriptions'!$A$2:$B$28, 2, FALSE)</f>
        <v>Overhead Line Expense</v>
      </c>
      <c r="H492" t="s">
        <v>185</v>
      </c>
      <c r="I492" t="s">
        <v>184</v>
      </c>
      <c r="J492" t="s">
        <v>380</v>
      </c>
      <c r="K492" t="s">
        <v>381</v>
      </c>
      <c r="L492" t="s">
        <v>203</v>
      </c>
      <c r="M492" t="s">
        <v>204</v>
      </c>
      <c r="N492" t="s">
        <v>608</v>
      </c>
      <c r="O492" t="s">
        <v>609</v>
      </c>
      <c r="P492" t="s">
        <v>1349</v>
      </c>
      <c r="Q492" t="s">
        <v>1350</v>
      </c>
      <c r="R492" t="s">
        <v>342</v>
      </c>
      <c r="S492" t="s">
        <v>343</v>
      </c>
      <c r="T492" t="s">
        <v>118</v>
      </c>
      <c r="U492" t="s">
        <v>119</v>
      </c>
      <c r="V492" t="s">
        <v>120</v>
      </c>
      <c r="W492" t="s">
        <v>121</v>
      </c>
      <c r="X492" t="s">
        <v>179</v>
      </c>
      <c r="Y492" t="s">
        <v>180</v>
      </c>
      <c r="AC492">
        <v>247.5</v>
      </c>
      <c r="AD492">
        <v>247.5</v>
      </c>
      <c r="AK492">
        <v>0</v>
      </c>
      <c r="AP492">
        <v>0</v>
      </c>
      <c r="AQ492">
        <v>0</v>
      </c>
      <c r="AR492">
        <v>0</v>
      </c>
    </row>
    <row r="493" spans="1:44" hidden="1" x14ac:dyDescent="0.35">
      <c r="A493" t="s">
        <v>516</v>
      </c>
      <c r="B493" t="s">
        <v>517</v>
      </c>
      <c r="C493" t="s">
        <v>1365</v>
      </c>
      <c r="D493" t="s">
        <v>1366</v>
      </c>
      <c r="E493" t="s">
        <v>183</v>
      </c>
      <c r="F493" t="s">
        <v>184</v>
      </c>
      <c r="G493" t="str">
        <f>VLOOKUP(F493, 'FERC Acct Descriptions'!$A$2:$B$28, 2, FALSE)</f>
        <v>Overhead Line Expense</v>
      </c>
      <c r="H493" t="s">
        <v>185</v>
      </c>
      <c r="I493" t="s">
        <v>184</v>
      </c>
      <c r="J493" t="s">
        <v>380</v>
      </c>
      <c r="K493" t="s">
        <v>381</v>
      </c>
      <c r="L493" t="s">
        <v>203</v>
      </c>
      <c r="M493" t="s">
        <v>204</v>
      </c>
      <c r="N493" t="s">
        <v>608</v>
      </c>
      <c r="O493" t="s">
        <v>609</v>
      </c>
      <c r="P493" t="s">
        <v>1349</v>
      </c>
      <c r="Q493" t="s">
        <v>1350</v>
      </c>
      <c r="R493" t="s">
        <v>342</v>
      </c>
      <c r="S493" t="s">
        <v>343</v>
      </c>
      <c r="T493" t="s">
        <v>118</v>
      </c>
      <c r="U493" t="s">
        <v>119</v>
      </c>
      <c r="V493" t="s">
        <v>120</v>
      </c>
      <c r="W493" t="s">
        <v>121</v>
      </c>
      <c r="X493" t="s">
        <v>179</v>
      </c>
      <c r="Y493" t="s">
        <v>180</v>
      </c>
      <c r="Z493">
        <v>71.75</v>
      </c>
      <c r="AA493">
        <v>243.79</v>
      </c>
      <c r="AC493">
        <v>11.18</v>
      </c>
      <c r="AD493">
        <v>326.72000000000003</v>
      </c>
      <c r="AE493">
        <v>49.05</v>
      </c>
      <c r="AI493">
        <v>49.05</v>
      </c>
      <c r="AK493">
        <v>49.05</v>
      </c>
      <c r="AL493">
        <v>49.05</v>
      </c>
      <c r="AP493">
        <v>0</v>
      </c>
      <c r="AQ493">
        <v>49.05</v>
      </c>
      <c r="AR493">
        <v>49.05</v>
      </c>
    </row>
    <row r="494" spans="1:44" hidden="1" x14ac:dyDescent="0.35">
      <c r="A494" t="s">
        <v>516</v>
      </c>
      <c r="B494" t="s">
        <v>517</v>
      </c>
      <c r="C494" t="s">
        <v>1367</v>
      </c>
      <c r="D494" t="s">
        <v>1368</v>
      </c>
      <c r="E494" t="s">
        <v>183</v>
      </c>
      <c r="F494" t="s">
        <v>184</v>
      </c>
      <c r="G494" t="str">
        <f>VLOOKUP(F494, 'FERC Acct Descriptions'!$A$2:$B$28, 2, FALSE)</f>
        <v>Overhead Line Expense</v>
      </c>
      <c r="H494" t="s">
        <v>185</v>
      </c>
      <c r="I494" t="s">
        <v>184</v>
      </c>
      <c r="J494" t="s">
        <v>380</v>
      </c>
      <c r="K494" t="s">
        <v>381</v>
      </c>
      <c r="L494" t="s">
        <v>203</v>
      </c>
      <c r="M494" t="s">
        <v>204</v>
      </c>
      <c r="N494" t="s">
        <v>608</v>
      </c>
      <c r="O494" t="s">
        <v>609</v>
      </c>
      <c r="P494" t="s">
        <v>1361</v>
      </c>
      <c r="Q494" t="s">
        <v>1362</v>
      </c>
      <c r="R494" t="s">
        <v>342</v>
      </c>
      <c r="S494" t="s">
        <v>343</v>
      </c>
      <c r="T494" t="s">
        <v>118</v>
      </c>
      <c r="U494" t="s">
        <v>119</v>
      </c>
      <c r="V494" t="s">
        <v>120</v>
      </c>
      <c r="W494" t="s">
        <v>121</v>
      </c>
      <c r="X494" t="s">
        <v>179</v>
      </c>
      <c r="Y494" t="s">
        <v>180</v>
      </c>
      <c r="AE494">
        <v>613692.74</v>
      </c>
      <c r="AF494">
        <v>109457.4</v>
      </c>
      <c r="AH494">
        <v>-8577.76</v>
      </c>
      <c r="AI494">
        <v>714572.38</v>
      </c>
      <c r="AJ494">
        <v>109457.4</v>
      </c>
      <c r="AK494">
        <v>605114.98</v>
      </c>
      <c r="AL494">
        <v>714572.38</v>
      </c>
      <c r="AP494">
        <v>109457.4</v>
      </c>
      <c r="AQ494">
        <v>605114.98</v>
      </c>
      <c r="AR494">
        <v>714572.38</v>
      </c>
    </row>
    <row r="495" spans="1:44" hidden="1" x14ac:dyDescent="0.35">
      <c r="A495" t="s">
        <v>516</v>
      </c>
      <c r="B495" t="s">
        <v>517</v>
      </c>
      <c r="C495" t="s">
        <v>1369</v>
      </c>
      <c r="D495" t="s">
        <v>1370</v>
      </c>
      <c r="E495" t="s">
        <v>183</v>
      </c>
      <c r="F495" t="s">
        <v>184</v>
      </c>
      <c r="G495" t="str">
        <f>VLOOKUP(F495, 'FERC Acct Descriptions'!$A$2:$B$28, 2, FALSE)</f>
        <v>Overhead Line Expense</v>
      </c>
      <c r="H495" t="s">
        <v>185</v>
      </c>
      <c r="I495" t="s">
        <v>184</v>
      </c>
      <c r="J495" t="s">
        <v>380</v>
      </c>
      <c r="K495" t="s">
        <v>381</v>
      </c>
      <c r="L495" t="s">
        <v>203</v>
      </c>
      <c r="M495" t="s">
        <v>204</v>
      </c>
      <c r="N495" t="s">
        <v>600</v>
      </c>
      <c r="O495" t="s">
        <v>601</v>
      </c>
      <c r="P495" t="s">
        <v>602</v>
      </c>
      <c r="Q495" t="s">
        <v>603</v>
      </c>
      <c r="R495" t="s">
        <v>342</v>
      </c>
      <c r="S495" t="s">
        <v>343</v>
      </c>
      <c r="T495" t="s">
        <v>118</v>
      </c>
      <c r="U495" t="s">
        <v>119</v>
      </c>
      <c r="V495" t="s">
        <v>120</v>
      </c>
      <c r="W495" t="s">
        <v>121</v>
      </c>
      <c r="X495" t="s">
        <v>179</v>
      </c>
      <c r="Y495" t="s">
        <v>180</v>
      </c>
      <c r="Z495">
        <v>3832187.36</v>
      </c>
      <c r="AA495">
        <v>259787.07</v>
      </c>
      <c r="AB495">
        <v>511.89</v>
      </c>
      <c r="AC495">
        <v>-18586.37</v>
      </c>
      <c r="AD495">
        <v>4073899.95</v>
      </c>
      <c r="AE495">
        <v>768155.17</v>
      </c>
      <c r="AF495">
        <v>136996.4</v>
      </c>
      <c r="AG495">
        <v>73597.64</v>
      </c>
      <c r="AH495">
        <v>-21923.77</v>
      </c>
      <c r="AI495">
        <v>956825.44</v>
      </c>
      <c r="AJ495">
        <v>136996.4</v>
      </c>
      <c r="AK495">
        <v>819829.03999999992</v>
      </c>
      <c r="AL495">
        <v>956825.44</v>
      </c>
      <c r="AP495">
        <v>136996.4</v>
      </c>
      <c r="AQ495">
        <v>819829.03999999992</v>
      </c>
      <c r="AR495">
        <v>956825.44</v>
      </c>
    </row>
    <row r="496" spans="1:44" hidden="1" x14ac:dyDescent="0.35">
      <c r="A496" t="s">
        <v>516</v>
      </c>
      <c r="B496" t="s">
        <v>517</v>
      </c>
      <c r="C496" t="s">
        <v>1371</v>
      </c>
      <c r="D496" t="s">
        <v>1372</v>
      </c>
      <c r="E496" t="s">
        <v>80</v>
      </c>
      <c r="F496" t="s">
        <v>11</v>
      </c>
      <c r="G496" t="str">
        <f>VLOOKUP(F496, 'FERC Acct Descriptions'!$A$2:$B$28, 2, FALSE)</f>
        <v>Miscellaneous Transmission Expenses</v>
      </c>
      <c r="H496" t="s">
        <v>81</v>
      </c>
      <c r="I496" t="s">
        <v>11</v>
      </c>
      <c r="J496" t="s">
        <v>82</v>
      </c>
      <c r="K496" t="s">
        <v>83</v>
      </c>
      <c r="L496" t="s">
        <v>328</v>
      </c>
      <c r="M496" t="s">
        <v>329</v>
      </c>
      <c r="N496" t="s">
        <v>15</v>
      </c>
      <c r="O496" t="s">
        <v>16</v>
      </c>
      <c r="P496" t="s">
        <v>1373</v>
      </c>
      <c r="Q496" t="s">
        <v>1374</v>
      </c>
      <c r="R496" t="s">
        <v>342</v>
      </c>
      <c r="S496" t="s">
        <v>343</v>
      </c>
      <c r="T496" t="s">
        <v>118</v>
      </c>
      <c r="U496" t="s">
        <v>119</v>
      </c>
      <c r="V496" t="s">
        <v>120</v>
      </c>
      <c r="W496" t="s">
        <v>121</v>
      </c>
      <c r="X496" t="s">
        <v>179</v>
      </c>
      <c r="Y496" t="s">
        <v>180</v>
      </c>
      <c r="Z496">
        <v>0.6</v>
      </c>
      <c r="AA496">
        <v>11.13</v>
      </c>
      <c r="AB496">
        <v>3302.22</v>
      </c>
      <c r="AC496">
        <v>-63.08</v>
      </c>
      <c r="AD496">
        <v>3250.87</v>
      </c>
      <c r="AE496">
        <v>116307.57</v>
      </c>
      <c r="AF496">
        <v>900.1</v>
      </c>
      <c r="AG496">
        <v>151836.16</v>
      </c>
      <c r="AH496">
        <v>11729.41</v>
      </c>
      <c r="AI496">
        <v>280773.24</v>
      </c>
      <c r="AJ496">
        <v>900.1</v>
      </c>
      <c r="AK496">
        <v>279873.14</v>
      </c>
      <c r="AL496">
        <v>280773.24</v>
      </c>
      <c r="AP496">
        <v>900.1</v>
      </c>
      <c r="AQ496">
        <v>279873.14</v>
      </c>
      <c r="AR496">
        <v>280773.24</v>
      </c>
    </row>
    <row r="497" spans="1:44" hidden="1" x14ac:dyDescent="0.35">
      <c r="A497" t="s">
        <v>516</v>
      </c>
      <c r="B497" t="s">
        <v>517</v>
      </c>
      <c r="C497" t="s">
        <v>1375</v>
      </c>
      <c r="D497" t="s">
        <v>1376</v>
      </c>
      <c r="E497" t="s">
        <v>183</v>
      </c>
      <c r="F497" t="s">
        <v>184</v>
      </c>
      <c r="G497" t="str">
        <f>VLOOKUP(F497, 'FERC Acct Descriptions'!$A$2:$B$28, 2, FALSE)</f>
        <v>Overhead Line Expense</v>
      </c>
      <c r="H497" t="s">
        <v>185</v>
      </c>
      <c r="I497" t="s">
        <v>184</v>
      </c>
      <c r="J497" t="s">
        <v>380</v>
      </c>
      <c r="K497" t="s">
        <v>381</v>
      </c>
      <c r="L497" t="s">
        <v>203</v>
      </c>
      <c r="M497" t="s">
        <v>204</v>
      </c>
      <c r="N497" t="s">
        <v>608</v>
      </c>
      <c r="O497" t="s">
        <v>609</v>
      </c>
      <c r="P497" t="s">
        <v>1349</v>
      </c>
      <c r="Q497" t="s">
        <v>1350</v>
      </c>
      <c r="R497" t="s">
        <v>342</v>
      </c>
      <c r="S497" t="s">
        <v>343</v>
      </c>
      <c r="T497" t="s">
        <v>118</v>
      </c>
      <c r="U497" t="s">
        <v>119</v>
      </c>
      <c r="V497" t="s">
        <v>120</v>
      </c>
      <c r="W497" t="s">
        <v>121</v>
      </c>
      <c r="X497" t="s">
        <v>179</v>
      </c>
      <c r="Y497" t="s">
        <v>180</v>
      </c>
      <c r="Z497">
        <v>59477.7</v>
      </c>
      <c r="AA497">
        <v>41746.550000000003</v>
      </c>
      <c r="AC497">
        <v>1292.54</v>
      </c>
      <c r="AD497">
        <v>102516.79</v>
      </c>
      <c r="AF497">
        <v>256.89999999999998</v>
      </c>
      <c r="AH497">
        <v>6.61</v>
      </c>
      <c r="AI497">
        <v>263.51</v>
      </c>
      <c r="AJ497">
        <v>256.89999999999998</v>
      </c>
      <c r="AK497">
        <v>6.6100000000000136</v>
      </c>
      <c r="AL497">
        <v>263.51</v>
      </c>
      <c r="AP497">
        <v>256.89999999999998</v>
      </c>
      <c r="AQ497">
        <v>6.6100000000000136</v>
      </c>
      <c r="AR497">
        <v>263.51</v>
      </c>
    </row>
    <row r="498" spans="1:44" hidden="1" x14ac:dyDescent="0.35">
      <c r="A498" t="s">
        <v>516</v>
      </c>
      <c r="B498" t="s">
        <v>517</v>
      </c>
      <c r="C498" t="s">
        <v>1377</v>
      </c>
      <c r="D498" t="s">
        <v>1378</v>
      </c>
      <c r="E498" t="s">
        <v>80</v>
      </c>
      <c r="F498" t="s">
        <v>11</v>
      </c>
      <c r="G498" t="str">
        <f>VLOOKUP(F498, 'FERC Acct Descriptions'!$A$2:$B$28, 2, FALSE)</f>
        <v>Miscellaneous Transmission Expenses</v>
      </c>
      <c r="H498" t="s">
        <v>81</v>
      </c>
      <c r="I498" t="s">
        <v>11</v>
      </c>
      <c r="J498" t="s">
        <v>82</v>
      </c>
      <c r="K498" t="s">
        <v>83</v>
      </c>
      <c r="L498" t="s">
        <v>328</v>
      </c>
      <c r="M498" t="s">
        <v>329</v>
      </c>
      <c r="N498" t="s">
        <v>15</v>
      </c>
      <c r="O498" t="s">
        <v>16</v>
      </c>
      <c r="P498" t="s">
        <v>1058</v>
      </c>
      <c r="Q498" t="s">
        <v>1059</v>
      </c>
      <c r="R498" t="s">
        <v>342</v>
      </c>
      <c r="S498" t="s">
        <v>343</v>
      </c>
      <c r="T498" t="s">
        <v>118</v>
      </c>
      <c r="U498" t="s">
        <v>119</v>
      </c>
      <c r="V498" t="s">
        <v>120</v>
      </c>
      <c r="W498" t="s">
        <v>121</v>
      </c>
      <c r="X498" t="s">
        <v>179</v>
      </c>
      <c r="Y498" t="s">
        <v>180</v>
      </c>
      <c r="AA498">
        <v>-7438.31</v>
      </c>
      <c r="AC498">
        <v>-997.55</v>
      </c>
      <c r="AD498">
        <v>-8435.86</v>
      </c>
      <c r="AF498">
        <v>22159.37</v>
      </c>
      <c r="AH498">
        <v>2225.1999999999998</v>
      </c>
      <c r="AI498">
        <v>24384.57</v>
      </c>
      <c r="AJ498">
        <v>22159.37</v>
      </c>
      <c r="AK498">
        <v>2225.2000000000007</v>
      </c>
      <c r="AL498">
        <v>24384.57</v>
      </c>
      <c r="AP498">
        <v>22159.37</v>
      </c>
      <c r="AQ498">
        <v>2225.2000000000007</v>
      </c>
      <c r="AR498">
        <v>24384.57</v>
      </c>
    </row>
    <row r="499" spans="1:44" hidden="1" x14ac:dyDescent="0.35">
      <c r="A499" t="s">
        <v>516</v>
      </c>
      <c r="B499" t="s">
        <v>517</v>
      </c>
      <c r="C499" t="s">
        <v>1379</v>
      </c>
      <c r="D499" t="s">
        <v>1380</v>
      </c>
      <c r="E499" t="s">
        <v>80</v>
      </c>
      <c r="F499" t="s">
        <v>11</v>
      </c>
      <c r="G499" t="str">
        <f>VLOOKUP(F499, 'FERC Acct Descriptions'!$A$2:$B$28, 2, FALSE)</f>
        <v>Miscellaneous Transmission Expenses</v>
      </c>
      <c r="H499" t="s">
        <v>81</v>
      </c>
      <c r="I499" t="s">
        <v>11</v>
      </c>
      <c r="J499" t="s">
        <v>82</v>
      </c>
      <c r="K499" t="s">
        <v>83</v>
      </c>
      <c r="L499" t="s">
        <v>328</v>
      </c>
      <c r="M499" t="s">
        <v>329</v>
      </c>
      <c r="N499" t="s">
        <v>15</v>
      </c>
      <c r="O499" t="s">
        <v>16</v>
      </c>
      <c r="P499" t="s">
        <v>740</v>
      </c>
      <c r="Q499" t="s">
        <v>741</v>
      </c>
      <c r="R499" t="s">
        <v>342</v>
      </c>
      <c r="S499" t="s">
        <v>343</v>
      </c>
      <c r="T499" t="s">
        <v>118</v>
      </c>
      <c r="U499" t="s">
        <v>119</v>
      </c>
      <c r="V499" t="s">
        <v>120</v>
      </c>
      <c r="W499" t="s">
        <v>121</v>
      </c>
      <c r="X499" t="s">
        <v>179</v>
      </c>
      <c r="Y499" t="s">
        <v>180</v>
      </c>
      <c r="AA499">
        <v>-24270.26</v>
      </c>
      <c r="AC499">
        <v>119.42</v>
      </c>
      <c r="AD499">
        <v>-24150.84</v>
      </c>
      <c r="AE499">
        <v>37192.300000000003</v>
      </c>
      <c r="AF499">
        <v>49357.2</v>
      </c>
      <c r="AH499">
        <v>-1015.08</v>
      </c>
      <c r="AI499">
        <v>85534.42</v>
      </c>
      <c r="AJ499">
        <v>49357.2</v>
      </c>
      <c r="AK499">
        <v>36177.22</v>
      </c>
      <c r="AL499">
        <v>85534.42</v>
      </c>
      <c r="AP499">
        <v>49357.2</v>
      </c>
      <c r="AQ499">
        <v>36177.22</v>
      </c>
      <c r="AR499">
        <v>85534.42</v>
      </c>
    </row>
    <row r="500" spans="1:44" hidden="1" x14ac:dyDescent="0.35">
      <c r="A500" t="s">
        <v>516</v>
      </c>
      <c r="B500" t="s">
        <v>517</v>
      </c>
      <c r="C500" t="s">
        <v>1381</v>
      </c>
      <c r="D500" t="s">
        <v>1382</v>
      </c>
      <c r="E500" t="s">
        <v>80</v>
      </c>
      <c r="F500" t="s">
        <v>11</v>
      </c>
      <c r="G500" t="str">
        <f>VLOOKUP(F500, 'FERC Acct Descriptions'!$A$2:$B$28, 2, FALSE)</f>
        <v>Miscellaneous Transmission Expenses</v>
      </c>
      <c r="H500" t="s">
        <v>81</v>
      </c>
      <c r="I500" t="s">
        <v>11</v>
      </c>
      <c r="J500" t="s">
        <v>82</v>
      </c>
      <c r="K500" t="s">
        <v>83</v>
      </c>
      <c r="L500" t="s">
        <v>336</v>
      </c>
      <c r="M500" t="s">
        <v>337</v>
      </c>
      <c r="N500" t="s">
        <v>338</v>
      </c>
      <c r="O500" t="s">
        <v>339</v>
      </c>
      <c r="P500" t="s">
        <v>1383</v>
      </c>
      <c r="Q500" t="s">
        <v>1384</v>
      </c>
      <c r="R500" t="s">
        <v>342</v>
      </c>
      <c r="S500" t="s">
        <v>343</v>
      </c>
      <c r="T500" t="s">
        <v>118</v>
      </c>
      <c r="U500" t="s">
        <v>119</v>
      </c>
      <c r="V500" t="s">
        <v>120</v>
      </c>
      <c r="W500" t="s">
        <v>121</v>
      </c>
      <c r="X500" t="s">
        <v>179</v>
      </c>
      <c r="Y500" t="s">
        <v>180</v>
      </c>
      <c r="Z500">
        <v>162956.29</v>
      </c>
      <c r="AA500">
        <v>96014.02</v>
      </c>
      <c r="AB500">
        <v>26.29</v>
      </c>
      <c r="AC500">
        <v>591.28</v>
      </c>
      <c r="AD500">
        <v>259587.88</v>
      </c>
      <c r="AE500">
        <v>308432.59999999998</v>
      </c>
      <c r="AG500">
        <v>0.21</v>
      </c>
      <c r="AH500">
        <v>-6162.89</v>
      </c>
      <c r="AI500">
        <v>302269.92</v>
      </c>
      <c r="AK500">
        <v>302269.92</v>
      </c>
      <c r="AL500">
        <v>302269.92</v>
      </c>
      <c r="AP500">
        <v>0</v>
      </c>
      <c r="AQ500">
        <v>302269.92</v>
      </c>
      <c r="AR500">
        <v>302269.92</v>
      </c>
    </row>
    <row r="501" spans="1:44" hidden="1" x14ac:dyDescent="0.35">
      <c r="A501" t="s">
        <v>516</v>
      </c>
      <c r="B501" t="s">
        <v>517</v>
      </c>
      <c r="C501" t="s">
        <v>1385</v>
      </c>
      <c r="D501" t="s">
        <v>1386</v>
      </c>
      <c r="E501" t="s">
        <v>567</v>
      </c>
      <c r="F501" t="s">
        <v>568</v>
      </c>
      <c r="G501" t="str">
        <f>VLOOKUP(F501, 'FERC Acct Descriptions'!$A$2:$B$28, 2, FALSE)</f>
        <v>Station Equipment</v>
      </c>
      <c r="H501" t="s">
        <v>569</v>
      </c>
      <c r="I501" t="s">
        <v>568</v>
      </c>
      <c r="J501" t="s">
        <v>570</v>
      </c>
      <c r="K501" t="s">
        <v>571</v>
      </c>
      <c r="L501" t="s">
        <v>561</v>
      </c>
      <c r="M501" t="s">
        <v>562</v>
      </c>
      <c r="N501" t="s">
        <v>576</v>
      </c>
      <c r="O501" t="s">
        <v>577</v>
      </c>
      <c r="P501" t="s">
        <v>578</v>
      </c>
      <c r="Q501" t="s">
        <v>579</v>
      </c>
      <c r="R501" t="s">
        <v>342</v>
      </c>
      <c r="S501" t="s">
        <v>343</v>
      </c>
      <c r="T501" t="s">
        <v>118</v>
      </c>
      <c r="U501" t="s">
        <v>119</v>
      </c>
      <c r="V501" t="s">
        <v>120</v>
      </c>
      <c r="W501" t="s">
        <v>121</v>
      </c>
      <c r="X501" t="s">
        <v>179</v>
      </c>
      <c r="Y501" t="s">
        <v>180</v>
      </c>
      <c r="Z501">
        <v>239432.09</v>
      </c>
      <c r="AA501">
        <v>13853.85</v>
      </c>
      <c r="AB501">
        <v>4676.6099999999997</v>
      </c>
      <c r="AC501">
        <v>-801.37</v>
      </c>
      <c r="AD501">
        <v>257161.18</v>
      </c>
      <c r="AF501">
        <v>325.10000000000002</v>
      </c>
      <c r="AH501">
        <v>42.66</v>
      </c>
      <c r="AI501">
        <v>367.76</v>
      </c>
      <c r="AJ501">
        <v>325.10000000000002</v>
      </c>
      <c r="AK501">
        <v>42.659999999999968</v>
      </c>
      <c r="AL501">
        <v>367.76</v>
      </c>
      <c r="AP501">
        <v>325.10000000000002</v>
      </c>
      <c r="AQ501">
        <v>42.659999999999968</v>
      </c>
      <c r="AR501">
        <v>367.76</v>
      </c>
    </row>
    <row r="502" spans="1:44" hidden="1" x14ac:dyDescent="0.35">
      <c r="A502" t="s">
        <v>516</v>
      </c>
      <c r="B502" t="s">
        <v>517</v>
      </c>
      <c r="C502" t="s">
        <v>1387</v>
      </c>
      <c r="D502" t="s">
        <v>1388</v>
      </c>
      <c r="E502" t="s">
        <v>567</v>
      </c>
      <c r="F502" t="s">
        <v>568</v>
      </c>
      <c r="G502" t="str">
        <f>VLOOKUP(F502, 'FERC Acct Descriptions'!$A$2:$B$28, 2, FALSE)</f>
        <v>Station Equipment</v>
      </c>
      <c r="H502" t="s">
        <v>569</v>
      </c>
      <c r="I502" t="s">
        <v>568</v>
      </c>
      <c r="J502" t="s">
        <v>570</v>
      </c>
      <c r="K502" t="s">
        <v>571</v>
      </c>
      <c r="L502" t="s">
        <v>561</v>
      </c>
      <c r="M502" t="s">
        <v>562</v>
      </c>
      <c r="N502" t="s">
        <v>576</v>
      </c>
      <c r="O502" t="s">
        <v>577</v>
      </c>
      <c r="P502" t="s">
        <v>578</v>
      </c>
      <c r="Q502" t="s">
        <v>579</v>
      </c>
      <c r="R502" t="s">
        <v>342</v>
      </c>
      <c r="S502" t="s">
        <v>343</v>
      </c>
      <c r="T502" t="s">
        <v>118</v>
      </c>
      <c r="U502" t="s">
        <v>119</v>
      </c>
      <c r="V502" t="s">
        <v>120</v>
      </c>
      <c r="W502" t="s">
        <v>121</v>
      </c>
      <c r="X502" t="s">
        <v>179</v>
      </c>
      <c r="Y502" t="s">
        <v>180</v>
      </c>
      <c r="Z502">
        <v>401331.29</v>
      </c>
      <c r="AA502">
        <v>660582.98</v>
      </c>
      <c r="AB502">
        <v>18806.38</v>
      </c>
      <c r="AC502">
        <v>55628.84</v>
      </c>
      <c r="AD502">
        <v>1136349.49</v>
      </c>
      <c r="AE502">
        <v>392344.62</v>
      </c>
      <c r="AF502">
        <v>875314.81</v>
      </c>
      <c r="AG502">
        <v>88457.600000000006</v>
      </c>
      <c r="AH502">
        <v>182607.26</v>
      </c>
      <c r="AI502">
        <v>1538724.29</v>
      </c>
      <c r="AJ502">
        <v>875314.81</v>
      </c>
      <c r="AK502">
        <v>663409.48</v>
      </c>
      <c r="AL502">
        <v>1538724.29</v>
      </c>
      <c r="AP502">
        <v>875314.81</v>
      </c>
      <c r="AQ502">
        <v>663409.48</v>
      </c>
      <c r="AR502">
        <v>1538724.29</v>
      </c>
    </row>
    <row r="503" spans="1:44" hidden="1" x14ac:dyDescent="0.35">
      <c r="A503" t="s">
        <v>516</v>
      </c>
      <c r="B503" t="s">
        <v>517</v>
      </c>
      <c r="C503" t="s">
        <v>1389</v>
      </c>
      <c r="D503" t="s">
        <v>1390</v>
      </c>
      <c r="E503" t="s">
        <v>80</v>
      </c>
      <c r="F503" t="s">
        <v>11</v>
      </c>
      <c r="G503" t="str">
        <f>VLOOKUP(F503, 'FERC Acct Descriptions'!$A$2:$B$28, 2, FALSE)</f>
        <v>Miscellaneous Transmission Expenses</v>
      </c>
      <c r="H503" t="s">
        <v>81</v>
      </c>
      <c r="I503" t="s">
        <v>11</v>
      </c>
      <c r="J503" t="s">
        <v>82</v>
      </c>
      <c r="K503" t="s">
        <v>83</v>
      </c>
      <c r="L503" t="s">
        <v>328</v>
      </c>
      <c r="M503" t="s">
        <v>329</v>
      </c>
      <c r="N503" t="s">
        <v>365</v>
      </c>
      <c r="O503" t="s">
        <v>366</v>
      </c>
      <c r="P503" t="s">
        <v>1301</v>
      </c>
      <c r="Q503" t="s">
        <v>1302</v>
      </c>
      <c r="R503" t="s">
        <v>342</v>
      </c>
      <c r="S503" t="s">
        <v>343</v>
      </c>
      <c r="T503" t="s">
        <v>118</v>
      </c>
      <c r="U503" t="s">
        <v>119</v>
      </c>
      <c r="V503" t="s">
        <v>120</v>
      </c>
      <c r="W503" t="s">
        <v>121</v>
      </c>
      <c r="X503" t="s">
        <v>179</v>
      </c>
      <c r="Y503" t="s">
        <v>180</v>
      </c>
      <c r="Z503">
        <v>1104.04</v>
      </c>
      <c r="AA503">
        <v>31076.400000000001</v>
      </c>
      <c r="AB503">
        <v>140.97</v>
      </c>
      <c r="AC503">
        <v>981.5</v>
      </c>
      <c r="AD503">
        <v>33302.910000000003</v>
      </c>
      <c r="AE503">
        <v>412.54</v>
      </c>
      <c r="AF503">
        <v>49919.53</v>
      </c>
      <c r="AG503">
        <v>366.56</v>
      </c>
      <c r="AH503">
        <v>997.83</v>
      </c>
      <c r="AI503">
        <v>51696.46</v>
      </c>
      <c r="AJ503">
        <v>49919.53</v>
      </c>
      <c r="AK503">
        <v>1776.9300000000003</v>
      </c>
      <c r="AL503">
        <v>51696.46</v>
      </c>
      <c r="AP503">
        <v>49919.53</v>
      </c>
      <c r="AQ503">
        <v>1776.9300000000003</v>
      </c>
      <c r="AR503">
        <v>51696.46</v>
      </c>
    </row>
    <row r="504" spans="1:44" hidden="1" x14ac:dyDescent="0.35">
      <c r="A504" t="s">
        <v>516</v>
      </c>
      <c r="B504" t="s">
        <v>517</v>
      </c>
      <c r="C504" t="s">
        <v>1391</v>
      </c>
      <c r="D504" t="s">
        <v>1392</v>
      </c>
      <c r="E504" t="s">
        <v>80</v>
      </c>
      <c r="F504" t="s">
        <v>11</v>
      </c>
      <c r="G504" t="str">
        <f>VLOOKUP(F504, 'FERC Acct Descriptions'!$A$2:$B$28, 2, FALSE)</f>
        <v>Miscellaneous Transmission Expenses</v>
      </c>
      <c r="H504" t="s">
        <v>81</v>
      </c>
      <c r="I504" t="s">
        <v>11</v>
      </c>
      <c r="J504" t="s">
        <v>82</v>
      </c>
      <c r="K504" t="s">
        <v>83</v>
      </c>
      <c r="L504" t="s">
        <v>561</v>
      </c>
      <c r="M504" t="s">
        <v>562</v>
      </c>
      <c r="N504" t="s">
        <v>1295</v>
      </c>
      <c r="O504" t="s">
        <v>1296</v>
      </c>
      <c r="P504" t="s">
        <v>1393</v>
      </c>
      <c r="Q504" t="s">
        <v>1394</v>
      </c>
      <c r="R504" t="s">
        <v>342</v>
      </c>
      <c r="S504" t="s">
        <v>343</v>
      </c>
      <c r="T504" t="s">
        <v>118</v>
      </c>
      <c r="U504" t="s">
        <v>119</v>
      </c>
      <c r="V504" t="s">
        <v>120</v>
      </c>
      <c r="W504" t="s">
        <v>121</v>
      </c>
      <c r="X504" t="s">
        <v>179</v>
      </c>
      <c r="Y504" t="s">
        <v>180</v>
      </c>
      <c r="Z504">
        <v>100764.69</v>
      </c>
      <c r="AA504">
        <v>29223.360000000001</v>
      </c>
      <c r="AC504">
        <v>7623.96</v>
      </c>
      <c r="AD504">
        <v>137612.01</v>
      </c>
      <c r="AE504">
        <v>0.77</v>
      </c>
      <c r="AF504">
        <v>154567.03</v>
      </c>
      <c r="AG504">
        <v>4181.95</v>
      </c>
      <c r="AH504">
        <v>13849.65</v>
      </c>
      <c r="AI504">
        <v>172599.4</v>
      </c>
      <c r="AJ504">
        <v>154567.03</v>
      </c>
      <c r="AK504">
        <v>18032.369999999995</v>
      </c>
      <c r="AL504">
        <v>172599.4</v>
      </c>
      <c r="AP504">
        <v>154567.03</v>
      </c>
      <c r="AQ504">
        <v>18032.369999999995</v>
      </c>
      <c r="AR504">
        <v>172599.4</v>
      </c>
    </row>
    <row r="505" spans="1:44" hidden="1" x14ac:dyDescent="0.35">
      <c r="A505" t="s">
        <v>516</v>
      </c>
      <c r="B505" t="s">
        <v>517</v>
      </c>
      <c r="C505" t="s">
        <v>1395</v>
      </c>
      <c r="D505" t="s">
        <v>1396</v>
      </c>
      <c r="E505" t="s">
        <v>80</v>
      </c>
      <c r="F505" t="s">
        <v>11</v>
      </c>
      <c r="G505" t="str">
        <f>VLOOKUP(F505, 'FERC Acct Descriptions'!$A$2:$B$28, 2, FALSE)</f>
        <v>Miscellaneous Transmission Expenses</v>
      </c>
      <c r="H505" t="s">
        <v>81</v>
      </c>
      <c r="I505" t="s">
        <v>11</v>
      </c>
      <c r="J505" t="s">
        <v>82</v>
      </c>
      <c r="K505" t="s">
        <v>83</v>
      </c>
      <c r="L505" t="s">
        <v>328</v>
      </c>
      <c r="M505" t="s">
        <v>329</v>
      </c>
      <c r="N505" t="s">
        <v>15</v>
      </c>
      <c r="O505" t="s">
        <v>16</v>
      </c>
      <c r="P505" t="s">
        <v>1058</v>
      </c>
      <c r="Q505" t="s">
        <v>1059</v>
      </c>
      <c r="R505" t="s">
        <v>342</v>
      </c>
      <c r="S505" t="s">
        <v>343</v>
      </c>
      <c r="T505" t="s">
        <v>118</v>
      </c>
      <c r="U505" t="s">
        <v>119</v>
      </c>
      <c r="V505" t="s">
        <v>120</v>
      </c>
      <c r="W505" t="s">
        <v>121</v>
      </c>
      <c r="X505" t="s">
        <v>322</v>
      </c>
      <c r="Y505" t="s">
        <v>323</v>
      </c>
      <c r="AA505">
        <v>153106.87</v>
      </c>
      <c r="AC505">
        <v>370.32</v>
      </c>
      <c r="AD505">
        <v>153477.19</v>
      </c>
      <c r="AF505">
        <v>244.18</v>
      </c>
      <c r="AH505">
        <v>79.95</v>
      </c>
      <c r="AI505">
        <v>324.13</v>
      </c>
      <c r="AJ505">
        <v>244.18</v>
      </c>
      <c r="AK505">
        <v>79.949999999999989</v>
      </c>
      <c r="AL505">
        <v>324.13</v>
      </c>
      <c r="AP505">
        <v>244.18</v>
      </c>
      <c r="AQ505">
        <v>79.949999999999989</v>
      </c>
      <c r="AR505">
        <v>324.13</v>
      </c>
    </row>
    <row r="506" spans="1:44" hidden="1" x14ac:dyDescent="0.35">
      <c r="A506" t="s">
        <v>516</v>
      </c>
      <c r="B506" t="s">
        <v>517</v>
      </c>
      <c r="C506" t="s">
        <v>1397</v>
      </c>
      <c r="D506" t="s">
        <v>1398</v>
      </c>
      <c r="E506" t="s">
        <v>567</v>
      </c>
      <c r="F506" t="s">
        <v>568</v>
      </c>
      <c r="G506" t="str">
        <f>VLOOKUP(F506, 'FERC Acct Descriptions'!$A$2:$B$28, 2, FALSE)</f>
        <v>Station Equipment</v>
      </c>
      <c r="H506" t="s">
        <v>569</v>
      </c>
      <c r="I506" t="s">
        <v>568</v>
      </c>
      <c r="J506" t="s">
        <v>570</v>
      </c>
      <c r="K506" t="s">
        <v>571</v>
      </c>
      <c r="L506" t="s">
        <v>561</v>
      </c>
      <c r="M506" t="s">
        <v>562</v>
      </c>
      <c r="N506" t="s">
        <v>694</v>
      </c>
      <c r="O506" t="s">
        <v>693</v>
      </c>
      <c r="P506" t="s">
        <v>695</v>
      </c>
      <c r="Q506" t="s">
        <v>696</v>
      </c>
      <c r="R506" t="s">
        <v>342</v>
      </c>
      <c r="S506" t="s">
        <v>343</v>
      </c>
      <c r="T506" t="s">
        <v>118</v>
      </c>
      <c r="U506" t="s">
        <v>119</v>
      </c>
      <c r="V506" t="s">
        <v>120</v>
      </c>
      <c r="W506" t="s">
        <v>121</v>
      </c>
      <c r="X506" t="s">
        <v>179</v>
      </c>
      <c r="Y506" t="s">
        <v>180</v>
      </c>
      <c r="Z506">
        <v>712887.43</v>
      </c>
      <c r="AA506">
        <v>4787.66</v>
      </c>
      <c r="AB506">
        <v>28.98</v>
      </c>
      <c r="AC506">
        <v>-13794.06</v>
      </c>
      <c r="AD506">
        <v>703910.01</v>
      </c>
      <c r="AE506">
        <v>885748.47</v>
      </c>
      <c r="AF506">
        <v>14041.21</v>
      </c>
      <c r="AG506">
        <v>2004.72</v>
      </c>
      <c r="AH506">
        <v>57308.959999999999</v>
      </c>
      <c r="AI506">
        <v>959103.36</v>
      </c>
      <c r="AJ506">
        <v>14041.21</v>
      </c>
      <c r="AK506">
        <v>945062.15</v>
      </c>
      <c r="AL506">
        <v>959103.36</v>
      </c>
      <c r="AP506">
        <v>14041.21</v>
      </c>
      <c r="AQ506">
        <v>945062.15</v>
      </c>
      <c r="AR506">
        <v>959103.36</v>
      </c>
    </row>
    <row r="507" spans="1:44" hidden="1" x14ac:dyDescent="0.35">
      <c r="A507" t="s">
        <v>516</v>
      </c>
      <c r="B507" t="s">
        <v>517</v>
      </c>
      <c r="C507" t="s">
        <v>1399</v>
      </c>
      <c r="D507" t="s">
        <v>1400</v>
      </c>
      <c r="E507" t="s">
        <v>567</v>
      </c>
      <c r="F507" t="s">
        <v>568</v>
      </c>
      <c r="G507" t="str">
        <f>VLOOKUP(F507, 'FERC Acct Descriptions'!$A$2:$B$28, 2, FALSE)</f>
        <v>Station Equipment</v>
      </c>
      <c r="H507" t="s">
        <v>569</v>
      </c>
      <c r="I507" t="s">
        <v>568</v>
      </c>
      <c r="J507" t="s">
        <v>570</v>
      </c>
      <c r="K507" t="s">
        <v>571</v>
      </c>
      <c r="L507" t="s">
        <v>561</v>
      </c>
      <c r="M507" t="s">
        <v>562</v>
      </c>
      <c r="N507" t="s">
        <v>694</v>
      </c>
      <c r="O507" t="s">
        <v>693</v>
      </c>
      <c r="P507" t="s">
        <v>695</v>
      </c>
      <c r="Q507" t="s">
        <v>696</v>
      </c>
      <c r="R507" t="s">
        <v>342</v>
      </c>
      <c r="S507" t="s">
        <v>343</v>
      </c>
      <c r="T507" t="s">
        <v>118</v>
      </c>
      <c r="U507" t="s">
        <v>119</v>
      </c>
      <c r="V507" t="s">
        <v>120</v>
      </c>
      <c r="W507" t="s">
        <v>121</v>
      </c>
      <c r="X507" t="s">
        <v>179</v>
      </c>
      <c r="Y507" t="s">
        <v>180</v>
      </c>
      <c r="Z507">
        <v>1300384.6100000001</v>
      </c>
      <c r="AA507">
        <v>69445.58</v>
      </c>
      <c r="AB507">
        <v>0</v>
      </c>
      <c r="AC507">
        <v>85115.44</v>
      </c>
      <c r="AD507">
        <v>1454945.63</v>
      </c>
      <c r="AE507">
        <v>1227158.52</v>
      </c>
      <c r="AF507">
        <v>23397.3</v>
      </c>
      <c r="AG507">
        <v>1805.04</v>
      </c>
      <c r="AH507">
        <v>54652.62</v>
      </c>
      <c r="AI507">
        <v>1307013.48</v>
      </c>
      <c r="AJ507">
        <v>23397.3</v>
      </c>
      <c r="AK507">
        <v>1283616.18</v>
      </c>
      <c r="AL507">
        <v>1307013.48</v>
      </c>
      <c r="AP507">
        <v>23397.3</v>
      </c>
      <c r="AQ507">
        <v>1283616.18</v>
      </c>
      <c r="AR507">
        <v>1307013.48</v>
      </c>
    </row>
    <row r="508" spans="1:44" hidden="1" x14ac:dyDescent="0.35">
      <c r="A508" t="s">
        <v>516</v>
      </c>
      <c r="B508" t="s">
        <v>517</v>
      </c>
      <c r="C508" t="s">
        <v>1401</v>
      </c>
      <c r="D508" t="s">
        <v>1402</v>
      </c>
      <c r="E508" t="s">
        <v>567</v>
      </c>
      <c r="F508" t="s">
        <v>568</v>
      </c>
      <c r="G508" t="str">
        <f>VLOOKUP(F508, 'FERC Acct Descriptions'!$A$2:$B$28, 2, FALSE)</f>
        <v>Station Equipment</v>
      </c>
      <c r="H508" t="s">
        <v>569</v>
      </c>
      <c r="I508" t="s">
        <v>568</v>
      </c>
      <c r="J508" t="s">
        <v>570</v>
      </c>
      <c r="K508" t="s">
        <v>571</v>
      </c>
      <c r="L508" t="s">
        <v>561</v>
      </c>
      <c r="M508" t="s">
        <v>562</v>
      </c>
      <c r="N508" t="s">
        <v>694</v>
      </c>
      <c r="O508" t="s">
        <v>693</v>
      </c>
      <c r="P508" t="s">
        <v>695</v>
      </c>
      <c r="Q508" t="s">
        <v>696</v>
      </c>
      <c r="R508" t="s">
        <v>342</v>
      </c>
      <c r="S508" t="s">
        <v>343</v>
      </c>
      <c r="T508" t="s">
        <v>118</v>
      </c>
      <c r="U508" t="s">
        <v>119</v>
      </c>
      <c r="V508" t="s">
        <v>120</v>
      </c>
      <c r="W508" t="s">
        <v>121</v>
      </c>
      <c r="X508" t="s">
        <v>179</v>
      </c>
      <c r="Y508" t="s">
        <v>180</v>
      </c>
      <c r="Z508">
        <v>732047.49</v>
      </c>
      <c r="AA508">
        <v>4973.6899999999996</v>
      </c>
      <c r="AB508">
        <v>0</v>
      </c>
      <c r="AC508">
        <v>163096.89000000001</v>
      </c>
      <c r="AD508">
        <v>900118.07</v>
      </c>
      <c r="AE508">
        <v>887323.17</v>
      </c>
      <c r="AF508">
        <v>62146.69</v>
      </c>
      <c r="AG508">
        <v>110.51</v>
      </c>
      <c r="AH508">
        <v>5437.36</v>
      </c>
      <c r="AI508">
        <v>955017.73</v>
      </c>
      <c r="AJ508">
        <v>62146.69</v>
      </c>
      <c r="AK508">
        <v>892871.04</v>
      </c>
      <c r="AL508">
        <v>955017.73</v>
      </c>
      <c r="AP508">
        <v>62146.69</v>
      </c>
      <c r="AQ508">
        <v>892871.04</v>
      </c>
      <c r="AR508">
        <v>955017.73</v>
      </c>
    </row>
    <row r="509" spans="1:44" hidden="1" x14ac:dyDescent="0.35">
      <c r="A509" t="s">
        <v>516</v>
      </c>
      <c r="B509" t="s">
        <v>517</v>
      </c>
      <c r="C509" t="s">
        <v>1403</v>
      </c>
      <c r="D509" t="s">
        <v>1404</v>
      </c>
      <c r="E509" t="s">
        <v>80</v>
      </c>
      <c r="F509" t="s">
        <v>11</v>
      </c>
      <c r="G509" t="str">
        <f>VLOOKUP(F509, 'FERC Acct Descriptions'!$A$2:$B$28, 2, FALSE)</f>
        <v>Miscellaneous Transmission Expenses</v>
      </c>
      <c r="H509" t="s">
        <v>81</v>
      </c>
      <c r="I509" t="s">
        <v>11</v>
      </c>
      <c r="J509" t="s">
        <v>82</v>
      </c>
      <c r="K509" t="s">
        <v>83</v>
      </c>
      <c r="L509" t="s">
        <v>328</v>
      </c>
      <c r="M509" t="s">
        <v>329</v>
      </c>
      <c r="N509" t="s">
        <v>15</v>
      </c>
      <c r="O509" t="s">
        <v>16</v>
      </c>
      <c r="P509" t="s">
        <v>948</v>
      </c>
      <c r="Q509" t="s">
        <v>949</v>
      </c>
      <c r="R509" t="s">
        <v>342</v>
      </c>
      <c r="S509" t="s">
        <v>343</v>
      </c>
      <c r="T509" t="s">
        <v>118</v>
      </c>
      <c r="U509" t="s">
        <v>119</v>
      </c>
      <c r="V509" t="s">
        <v>120</v>
      </c>
      <c r="W509" t="s">
        <v>121</v>
      </c>
      <c r="X509" t="s">
        <v>322</v>
      </c>
      <c r="Y509" t="s">
        <v>323</v>
      </c>
      <c r="Z509">
        <v>209307.07</v>
      </c>
      <c r="AA509">
        <v>22.13</v>
      </c>
      <c r="AC509">
        <v>417</v>
      </c>
      <c r="AD509">
        <v>209746.2</v>
      </c>
      <c r="AK509">
        <v>0</v>
      </c>
      <c r="AP509">
        <v>0</v>
      </c>
      <c r="AQ509">
        <v>0</v>
      </c>
      <c r="AR509">
        <v>0</v>
      </c>
    </row>
    <row r="510" spans="1:44" hidden="1" x14ac:dyDescent="0.35">
      <c r="A510" t="s">
        <v>516</v>
      </c>
      <c r="B510" t="s">
        <v>517</v>
      </c>
      <c r="C510" t="s">
        <v>1405</v>
      </c>
      <c r="D510" t="s">
        <v>1406</v>
      </c>
      <c r="E510" t="s">
        <v>526</v>
      </c>
      <c r="F510" t="s">
        <v>527</v>
      </c>
      <c r="G510" t="str">
        <f>VLOOKUP(F510, 'FERC Acct Descriptions'!$A$2:$B$28, 2, FALSE)</f>
        <v>Load Dispatch - Monitor and operate transmission system</v>
      </c>
      <c r="H510" t="s">
        <v>528</v>
      </c>
      <c r="I510" t="s">
        <v>113</v>
      </c>
      <c r="J510" t="s">
        <v>529</v>
      </c>
      <c r="K510" t="s">
        <v>530</v>
      </c>
      <c r="L510" t="s">
        <v>531</v>
      </c>
      <c r="M510" t="s">
        <v>532</v>
      </c>
      <c r="N510" t="s">
        <v>15</v>
      </c>
      <c r="O510" t="s">
        <v>16</v>
      </c>
      <c r="P510" t="s">
        <v>533</v>
      </c>
      <c r="Q510" t="s">
        <v>534</v>
      </c>
      <c r="R510" t="s">
        <v>342</v>
      </c>
      <c r="S510" t="s">
        <v>343</v>
      </c>
      <c r="T510" t="s">
        <v>118</v>
      </c>
      <c r="U510" t="s">
        <v>119</v>
      </c>
      <c r="V510" t="s">
        <v>120</v>
      </c>
      <c r="W510" t="s">
        <v>121</v>
      </c>
      <c r="X510" t="s">
        <v>179</v>
      </c>
      <c r="Y510" t="s">
        <v>180</v>
      </c>
      <c r="AA510">
        <v>559.99</v>
      </c>
      <c r="AC510">
        <v>6.3</v>
      </c>
      <c r="AD510">
        <v>566.29</v>
      </c>
      <c r="AK510">
        <v>0</v>
      </c>
      <c r="AP510">
        <v>0</v>
      </c>
      <c r="AQ510">
        <v>0</v>
      </c>
      <c r="AR510">
        <v>0</v>
      </c>
    </row>
    <row r="511" spans="1:44" hidden="1" x14ac:dyDescent="0.35">
      <c r="A511" t="s">
        <v>516</v>
      </c>
      <c r="B511" t="s">
        <v>517</v>
      </c>
      <c r="C511" t="s">
        <v>1407</v>
      </c>
      <c r="D511" t="s">
        <v>1408</v>
      </c>
      <c r="E511" t="s">
        <v>567</v>
      </c>
      <c r="F511" t="s">
        <v>568</v>
      </c>
      <c r="G511" t="str">
        <f>VLOOKUP(F511, 'FERC Acct Descriptions'!$A$2:$B$28, 2, FALSE)</f>
        <v>Station Equipment</v>
      </c>
      <c r="H511" t="s">
        <v>569</v>
      </c>
      <c r="I511" t="s">
        <v>568</v>
      </c>
      <c r="J511" t="s">
        <v>570</v>
      </c>
      <c r="K511" t="s">
        <v>571</v>
      </c>
      <c r="L511" t="s">
        <v>561</v>
      </c>
      <c r="M511" t="s">
        <v>562</v>
      </c>
      <c r="N511" t="s">
        <v>576</v>
      </c>
      <c r="O511" t="s">
        <v>577</v>
      </c>
      <c r="P511" t="s">
        <v>578</v>
      </c>
      <c r="Q511" t="s">
        <v>579</v>
      </c>
      <c r="R511" t="s">
        <v>342</v>
      </c>
      <c r="S511" t="s">
        <v>343</v>
      </c>
      <c r="T511" t="s">
        <v>118</v>
      </c>
      <c r="U511" t="s">
        <v>119</v>
      </c>
      <c r="V511" t="s">
        <v>120</v>
      </c>
      <c r="W511" t="s">
        <v>121</v>
      </c>
      <c r="X511" t="s">
        <v>179</v>
      </c>
      <c r="Y511" t="s">
        <v>180</v>
      </c>
      <c r="Z511">
        <v>158972.45000000001</v>
      </c>
      <c r="AA511">
        <v>815633.96</v>
      </c>
      <c r="AB511">
        <v>4438374.6399999997</v>
      </c>
      <c r="AC511">
        <v>264606.40999999997</v>
      </c>
      <c r="AD511">
        <v>5677587.46</v>
      </c>
      <c r="AE511">
        <v>262644.34999999998</v>
      </c>
      <c r="AF511">
        <v>926494.69</v>
      </c>
      <c r="AG511">
        <v>545130.27</v>
      </c>
      <c r="AH511">
        <v>174777.43</v>
      </c>
      <c r="AI511">
        <v>1909046.74</v>
      </c>
      <c r="AJ511">
        <v>926494.69</v>
      </c>
      <c r="AK511">
        <v>982552.05</v>
      </c>
      <c r="AL511">
        <v>1909046.74</v>
      </c>
      <c r="AP511">
        <v>926494.69</v>
      </c>
      <c r="AQ511">
        <v>982552.05</v>
      </c>
      <c r="AR511">
        <v>1909046.74</v>
      </c>
    </row>
    <row r="512" spans="1:44" hidden="1" x14ac:dyDescent="0.35">
      <c r="A512" t="s">
        <v>516</v>
      </c>
      <c r="B512" t="s">
        <v>517</v>
      </c>
      <c r="C512" t="s">
        <v>1409</v>
      </c>
      <c r="D512" t="s">
        <v>1410</v>
      </c>
      <c r="E512" t="s">
        <v>80</v>
      </c>
      <c r="F512" t="s">
        <v>11</v>
      </c>
      <c r="G512" t="str">
        <f>VLOOKUP(F512, 'FERC Acct Descriptions'!$A$2:$B$28, 2, FALSE)</f>
        <v>Miscellaneous Transmission Expenses</v>
      </c>
      <c r="H512" t="s">
        <v>81</v>
      </c>
      <c r="I512" t="s">
        <v>11</v>
      </c>
      <c r="J512" t="s">
        <v>82</v>
      </c>
      <c r="K512" t="s">
        <v>83</v>
      </c>
      <c r="L512" t="s">
        <v>328</v>
      </c>
      <c r="M512" t="s">
        <v>329</v>
      </c>
      <c r="N512" t="s">
        <v>365</v>
      </c>
      <c r="O512" t="s">
        <v>366</v>
      </c>
      <c r="P512" t="s">
        <v>992</v>
      </c>
      <c r="Q512" t="s">
        <v>993</v>
      </c>
      <c r="R512" t="s">
        <v>342</v>
      </c>
      <c r="S512" t="s">
        <v>343</v>
      </c>
      <c r="T512" t="s">
        <v>118</v>
      </c>
      <c r="U512" t="s">
        <v>119</v>
      </c>
      <c r="V512" t="s">
        <v>120</v>
      </c>
      <c r="W512" t="s">
        <v>121</v>
      </c>
      <c r="X512" t="s">
        <v>369</v>
      </c>
      <c r="Y512" t="s">
        <v>370</v>
      </c>
      <c r="AA512">
        <v>189251.92</v>
      </c>
      <c r="AC512">
        <v>1908.58</v>
      </c>
      <c r="AD512">
        <v>191160.5</v>
      </c>
      <c r="AF512">
        <v>213704.74</v>
      </c>
      <c r="AG512">
        <v>112.12</v>
      </c>
      <c r="AH512">
        <v>7093.87</v>
      </c>
      <c r="AI512">
        <v>220910.73</v>
      </c>
      <c r="AJ512">
        <v>213704.74</v>
      </c>
      <c r="AK512">
        <v>7205.9900000000198</v>
      </c>
      <c r="AL512">
        <v>220910.73</v>
      </c>
      <c r="AP512">
        <v>213704.74</v>
      </c>
      <c r="AQ512">
        <v>7205.9900000000198</v>
      </c>
      <c r="AR512">
        <v>220910.73</v>
      </c>
    </row>
    <row r="513" spans="1:44" hidden="1" x14ac:dyDescent="0.35">
      <c r="A513" t="s">
        <v>516</v>
      </c>
      <c r="B513" t="s">
        <v>517</v>
      </c>
      <c r="C513" t="s">
        <v>1411</v>
      </c>
      <c r="D513" t="s">
        <v>1412</v>
      </c>
      <c r="E513" t="s">
        <v>80</v>
      </c>
      <c r="F513" t="s">
        <v>11</v>
      </c>
      <c r="G513" t="str">
        <f>VLOOKUP(F513, 'FERC Acct Descriptions'!$A$2:$B$28, 2, FALSE)</f>
        <v>Miscellaneous Transmission Expenses</v>
      </c>
      <c r="H513" t="s">
        <v>81</v>
      </c>
      <c r="I513" t="s">
        <v>11</v>
      </c>
      <c r="J513" t="s">
        <v>82</v>
      </c>
      <c r="K513" t="s">
        <v>83</v>
      </c>
      <c r="L513" t="s">
        <v>328</v>
      </c>
      <c r="M513" t="s">
        <v>329</v>
      </c>
      <c r="N513" t="s">
        <v>15</v>
      </c>
      <c r="O513" t="s">
        <v>16</v>
      </c>
      <c r="P513" t="s">
        <v>948</v>
      </c>
      <c r="Q513" t="s">
        <v>949</v>
      </c>
      <c r="R513" t="s">
        <v>342</v>
      </c>
      <c r="S513" t="s">
        <v>343</v>
      </c>
      <c r="T513" t="s">
        <v>118</v>
      </c>
      <c r="U513" t="s">
        <v>119</v>
      </c>
      <c r="V513" t="s">
        <v>120</v>
      </c>
      <c r="W513" t="s">
        <v>121</v>
      </c>
      <c r="X513" t="s">
        <v>322</v>
      </c>
      <c r="Y513" t="s">
        <v>323</v>
      </c>
      <c r="Z513">
        <v>158535.75</v>
      </c>
      <c r="AC513">
        <v>-1904.72</v>
      </c>
      <c r="AD513">
        <v>156631.03</v>
      </c>
      <c r="AE513">
        <v>66172.58</v>
      </c>
      <c r="AH513">
        <v>-153.38999999999999</v>
      </c>
      <c r="AI513">
        <v>66019.19</v>
      </c>
      <c r="AK513">
        <v>66019.19</v>
      </c>
      <c r="AL513">
        <v>66019.19</v>
      </c>
      <c r="AP513">
        <v>0</v>
      </c>
      <c r="AQ513">
        <v>66019.19</v>
      </c>
      <c r="AR513">
        <v>66019.19</v>
      </c>
    </row>
    <row r="514" spans="1:44" hidden="1" x14ac:dyDescent="0.35">
      <c r="A514" t="s">
        <v>516</v>
      </c>
      <c r="B514" t="s">
        <v>517</v>
      </c>
      <c r="C514" t="s">
        <v>1413</v>
      </c>
      <c r="D514" t="s">
        <v>1414</v>
      </c>
      <c r="E514" t="s">
        <v>80</v>
      </c>
      <c r="F514" t="s">
        <v>11</v>
      </c>
      <c r="G514" t="str">
        <f>VLOOKUP(F514, 'FERC Acct Descriptions'!$A$2:$B$28, 2, FALSE)</f>
        <v>Miscellaneous Transmission Expenses</v>
      </c>
      <c r="H514" t="s">
        <v>81</v>
      </c>
      <c r="I514" t="s">
        <v>11</v>
      </c>
      <c r="J514" t="s">
        <v>82</v>
      </c>
      <c r="K514" t="s">
        <v>83</v>
      </c>
      <c r="L514" t="s">
        <v>328</v>
      </c>
      <c r="M514" t="s">
        <v>329</v>
      </c>
      <c r="N514" t="s">
        <v>15</v>
      </c>
      <c r="O514" t="s">
        <v>16</v>
      </c>
      <c r="P514" t="s">
        <v>1309</v>
      </c>
      <c r="Q514" t="s">
        <v>1310</v>
      </c>
      <c r="R514" t="s">
        <v>342</v>
      </c>
      <c r="S514" t="s">
        <v>343</v>
      </c>
      <c r="T514" t="s">
        <v>118</v>
      </c>
      <c r="U514" t="s">
        <v>119</v>
      </c>
      <c r="V514" t="s">
        <v>120</v>
      </c>
      <c r="W514" t="s">
        <v>121</v>
      </c>
      <c r="X514" t="s">
        <v>322</v>
      </c>
      <c r="Y514" t="s">
        <v>323</v>
      </c>
      <c r="Z514">
        <v>233172.35</v>
      </c>
      <c r="AD514">
        <v>233172.35</v>
      </c>
      <c r="AE514">
        <v>22827.5</v>
      </c>
      <c r="AI514">
        <v>22827.5</v>
      </c>
      <c r="AK514">
        <v>22827.5</v>
      </c>
      <c r="AL514">
        <v>22827.5</v>
      </c>
      <c r="AP514">
        <v>0</v>
      </c>
      <c r="AQ514">
        <v>22827.5</v>
      </c>
      <c r="AR514">
        <v>22827.5</v>
      </c>
    </row>
    <row r="515" spans="1:44" hidden="1" x14ac:dyDescent="0.35">
      <c r="A515" t="s">
        <v>516</v>
      </c>
      <c r="B515" t="s">
        <v>517</v>
      </c>
      <c r="C515" t="s">
        <v>1415</v>
      </c>
      <c r="D515" t="s">
        <v>1416</v>
      </c>
      <c r="E515" t="s">
        <v>526</v>
      </c>
      <c r="F515" t="s">
        <v>527</v>
      </c>
      <c r="G515" t="str">
        <f>VLOOKUP(F515, 'FERC Acct Descriptions'!$A$2:$B$28, 2, FALSE)</f>
        <v>Load Dispatch - Monitor and operate transmission system</v>
      </c>
      <c r="H515" t="s">
        <v>528</v>
      </c>
      <c r="I515" t="s">
        <v>113</v>
      </c>
      <c r="J515" t="s">
        <v>529</v>
      </c>
      <c r="K515" t="s">
        <v>530</v>
      </c>
      <c r="L515" t="s">
        <v>1158</v>
      </c>
      <c r="M515" t="s">
        <v>1159</v>
      </c>
      <c r="N515" t="s">
        <v>1160</v>
      </c>
      <c r="O515" t="s">
        <v>1161</v>
      </c>
      <c r="P515" t="s">
        <v>533</v>
      </c>
      <c r="Q515" t="s">
        <v>534</v>
      </c>
      <c r="R515" t="s">
        <v>342</v>
      </c>
      <c r="S515" t="s">
        <v>343</v>
      </c>
      <c r="T515" t="s">
        <v>118</v>
      </c>
      <c r="U515" t="s">
        <v>119</v>
      </c>
      <c r="V515" t="s">
        <v>120</v>
      </c>
      <c r="W515" t="s">
        <v>121</v>
      </c>
      <c r="X515" t="s">
        <v>179</v>
      </c>
      <c r="Y515" t="s">
        <v>180</v>
      </c>
      <c r="AC515">
        <v>56667</v>
      </c>
      <c r="AD515">
        <v>56667</v>
      </c>
      <c r="AK515">
        <v>0</v>
      </c>
      <c r="AP515">
        <v>0</v>
      </c>
      <c r="AQ515">
        <v>0</v>
      </c>
      <c r="AR515">
        <v>0</v>
      </c>
    </row>
    <row r="516" spans="1:44" hidden="1" x14ac:dyDescent="0.35">
      <c r="A516" t="s">
        <v>516</v>
      </c>
      <c r="B516" t="s">
        <v>517</v>
      </c>
      <c r="C516" t="s">
        <v>1415</v>
      </c>
      <c r="D516" t="s">
        <v>1416</v>
      </c>
      <c r="E516" t="s">
        <v>526</v>
      </c>
      <c r="F516" t="s">
        <v>527</v>
      </c>
      <c r="G516" t="str">
        <f>VLOOKUP(F516, 'FERC Acct Descriptions'!$A$2:$B$28, 2, FALSE)</f>
        <v>Load Dispatch - Monitor and operate transmission system</v>
      </c>
      <c r="H516" t="s">
        <v>528</v>
      </c>
      <c r="I516" t="s">
        <v>113</v>
      </c>
      <c r="J516" t="s">
        <v>529</v>
      </c>
      <c r="K516" t="s">
        <v>530</v>
      </c>
      <c r="L516" t="s">
        <v>531</v>
      </c>
      <c r="M516" t="s">
        <v>532</v>
      </c>
      <c r="N516" t="s">
        <v>15</v>
      </c>
      <c r="O516" t="s">
        <v>16</v>
      </c>
      <c r="P516" t="s">
        <v>533</v>
      </c>
      <c r="Q516" t="s">
        <v>534</v>
      </c>
      <c r="R516" t="s">
        <v>342</v>
      </c>
      <c r="S516" t="s">
        <v>343</v>
      </c>
      <c r="T516" t="s">
        <v>118</v>
      </c>
      <c r="U516" t="s">
        <v>119</v>
      </c>
      <c r="V516" t="s">
        <v>120</v>
      </c>
      <c r="W516" t="s">
        <v>121</v>
      </c>
      <c r="X516" t="s">
        <v>179</v>
      </c>
      <c r="Y516" t="s">
        <v>180</v>
      </c>
      <c r="Z516">
        <v>371160</v>
      </c>
      <c r="AD516">
        <v>371160</v>
      </c>
      <c r="AE516">
        <v>1140894</v>
      </c>
      <c r="AI516">
        <v>1140894</v>
      </c>
      <c r="AK516">
        <v>1140894</v>
      </c>
      <c r="AL516">
        <v>1140894</v>
      </c>
      <c r="AP516">
        <v>0</v>
      </c>
      <c r="AQ516">
        <v>1140894</v>
      </c>
      <c r="AR516">
        <v>1140894</v>
      </c>
    </row>
    <row r="517" spans="1:44" hidden="1" x14ac:dyDescent="0.35">
      <c r="A517" t="s">
        <v>516</v>
      </c>
      <c r="B517" t="s">
        <v>517</v>
      </c>
      <c r="C517" t="s">
        <v>1417</v>
      </c>
      <c r="D517" t="s">
        <v>1418</v>
      </c>
      <c r="E517" t="s">
        <v>526</v>
      </c>
      <c r="F517" t="s">
        <v>527</v>
      </c>
      <c r="G517" t="str">
        <f>VLOOKUP(F517, 'FERC Acct Descriptions'!$A$2:$B$28, 2, FALSE)</f>
        <v>Load Dispatch - Monitor and operate transmission system</v>
      </c>
      <c r="H517" t="s">
        <v>528</v>
      </c>
      <c r="I517" t="s">
        <v>113</v>
      </c>
      <c r="J517" t="s">
        <v>529</v>
      </c>
      <c r="K517" t="s">
        <v>530</v>
      </c>
      <c r="L517" t="s">
        <v>1158</v>
      </c>
      <c r="M517" t="s">
        <v>1159</v>
      </c>
      <c r="N517" t="s">
        <v>1160</v>
      </c>
      <c r="O517" t="s">
        <v>1161</v>
      </c>
      <c r="P517" t="s">
        <v>537</v>
      </c>
      <c r="Q517" t="s">
        <v>538</v>
      </c>
      <c r="R517" t="s">
        <v>342</v>
      </c>
      <c r="S517" t="s">
        <v>343</v>
      </c>
      <c r="T517" t="s">
        <v>118</v>
      </c>
      <c r="U517" t="s">
        <v>119</v>
      </c>
      <c r="V517" t="s">
        <v>120</v>
      </c>
      <c r="W517" t="s">
        <v>121</v>
      </c>
      <c r="X517" t="s">
        <v>179</v>
      </c>
      <c r="Y517" t="s">
        <v>180</v>
      </c>
      <c r="Z517">
        <v>588467.84</v>
      </c>
      <c r="AA517">
        <v>454.18</v>
      </c>
      <c r="AB517">
        <v>0.2</v>
      </c>
      <c r="AC517">
        <v>-4182.91</v>
      </c>
      <c r="AD517">
        <v>584739.31000000006</v>
      </c>
      <c r="AE517">
        <v>924883.52</v>
      </c>
      <c r="AF517">
        <v>276.01</v>
      </c>
      <c r="AH517">
        <v>-9724.48</v>
      </c>
      <c r="AI517">
        <v>915435.05</v>
      </c>
      <c r="AJ517">
        <v>276.01</v>
      </c>
      <c r="AK517">
        <v>915159.04000000004</v>
      </c>
      <c r="AL517">
        <v>915435.05</v>
      </c>
      <c r="AP517">
        <v>276.01</v>
      </c>
      <c r="AQ517">
        <v>915159.04000000004</v>
      </c>
      <c r="AR517">
        <v>915435.05</v>
      </c>
    </row>
    <row r="518" spans="1:44" hidden="1" x14ac:dyDescent="0.35">
      <c r="A518" t="s">
        <v>516</v>
      </c>
      <c r="B518" t="s">
        <v>517</v>
      </c>
      <c r="C518" t="s">
        <v>1419</v>
      </c>
      <c r="D518" t="s">
        <v>1420</v>
      </c>
      <c r="E518" t="s">
        <v>526</v>
      </c>
      <c r="F518" t="s">
        <v>527</v>
      </c>
      <c r="G518" t="str">
        <f>VLOOKUP(F518, 'FERC Acct Descriptions'!$A$2:$B$28, 2, FALSE)</f>
        <v>Load Dispatch - Monitor and operate transmission system</v>
      </c>
      <c r="H518" t="s">
        <v>528</v>
      </c>
      <c r="I518" t="s">
        <v>113</v>
      </c>
      <c r="J518" t="s">
        <v>529</v>
      </c>
      <c r="K518" t="s">
        <v>530</v>
      </c>
      <c r="L518" t="s">
        <v>1158</v>
      </c>
      <c r="M518" t="s">
        <v>1159</v>
      </c>
      <c r="N518" t="s">
        <v>1160</v>
      </c>
      <c r="O518" t="s">
        <v>1161</v>
      </c>
      <c r="P518" t="s">
        <v>537</v>
      </c>
      <c r="Q518" t="s">
        <v>538</v>
      </c>
      <c r="R518" t="s">
        <v>342</v>
      </c>
      <c r="S518" t="s">
        <v>343</v>
      </c>
      <c r="T518" t="s">
        <v>118</v>
      </c>
      <c r="U518" t="s">
        <v>119</v>
      </c>
      <c r="V518" t="s">
        <v>120</v>
      </c>
      <c r="W518" t="s">
        <v>121</v>
      </c>
      <c r="X518" t="s">
        <v>179</v>
      </c>
      <c r="Y518" t="s">
        <v>180</v>
      </c>
      <c r="Z518">
        <v>379151.64</v>
      </c>
      <c r="AA518">
        <v>790898.49</v>
      </c>
      <c r="AB518">
        <v>1.58</v>
      </c>
      <c r="AC518">
        <v>14721.17</v>
      </c>
      <c r="AD518">
        <v>1184772.8799999999</v>
      </c>
      <c r="AE518">
        <v>438264.22</v>
      </c>
      <c r="AF518">
        <v>730355.72</v>
      </c>
      <c r="AG518">
        <v>0.24</v>
      </c>
      <c r="AH518">
        <v>15414.11</v>
      </c>
      <c r="AI518">
        <v>1184034.29</v>
      </c>
      <c r="AJ518">
        <v>730355.72</v>
      </c>
      <c r="AK518">
        <v>453678.57000000007</v>
      </c>
      <c r="AL518">
        <v>1184034.29</v>
      </c>
      <c r="AP518">
        <v>730355.72</v>
      </c>
      <c r="AQ518">
        <v>453678.57000000007</v>
      </c>
      <c r="AR518">
        <v>1184034.29</v>
      </c>
    </row>
    <row r="519" spans="1:44" hidden="1" x14ac:dyDescent="0.35">
      <c r="A519" t="s">
        <v>516</v>
      </c>
      <c r="B519" t="s">
        <v>517</v>
      </c>
      <c r="C519" t="s">
        <v>1421</v>
      </c>
      <c r="D519" t="s">
        <v>1422</v>
      </c>
      <c r="E519" t="s">
        <v>80</v>
      </c>
      <c r="F519" t="s">
        <v>11</v>
      </c>
      <c r="G519" t="str">
        <f>VLOOKUP(F519, 'FERC Acct Descriptions'!$A$2:$B$28, 2, FALSE)</f>
        <v>Miscellaneous Transmission Expenses</v>
      </c>
      <c r="H519" t="s">
        <v>81</v>
      </c>
      <c r="I519" t="s">
        <v>11</v>
      </c>
      <c r="J519" t="s">
        <v>82</v>
      </c>
      <c r="K519" t="s">
        <v>83</v>
      </c>
      <c r="L519" t="s">
        <v>155</v>
      </c>
      <c r="M519" t="s">
        <v>156</v>
      </c>
      <c r="N519" t="s">
        <v>15</v>
      </c>
      <c r="O519" t="s">
        <v>16</v>
      </c>
      <c r="P519" t="s">
        <v>1102</v>
      </c>
      <c r="Q519" t="s">
        <v>1103</v>
      </c>
      <c r="R519" t="s">
        <v>342</v>
      </c>
      <c r="S519" t="s">
        <v>343</v>
      </c>
      <c r="T519" t="s">
        <v>118</v>
      </c>
      <c r="U519" t="s">
        <v>119</v>
      </c>
      <c r="V519" t="s">
        <v>120</v>
      </c>
      <c r="W519" t="s">
        <v>121</v>
      </c>
      <c r="X519" t="s">
        <v>159</v>
      </c>
      <c r="Y519" t="s">
        <v>160</v>
      </c>
      <c r="Z519">
        <v>2670.44</v>
      </c>
      <c r="AA519">
        <v>992017.67</v>
      </c>
      <c r="AB519">
        <v>45968.91</v>
      </c>
      <c r="AC519">
        <v>25615.7</v>
      </c>
      <c r="AD519">
        <v>1066272.72</v>
      </c>
      <c r="AE519">
        <v>511.48</v>
      </c>
      <c r="AF519">
        <v>1008648.94</v>
      </c>
      <c r="AG519">
        <v>24035.759999999998</v>
      </c>
      <c r="AH519">
        <v>30277.19</v>
      </c>
      <c r="AI519">
        <v>1063473.3700000001</v>
      </c>
      <c r="AJ519">
        <v>1008648.94</v>
      </c>
      <c r="AK519">
        <v>54824.430000000168</v>
      </c>
      <c r="AL519">
        <v>1063473.3700000001</v>
      </c>
      <c r="AP519">
        <v>1008648.94</v>
      </c>
      <c r="AQ519">
        <v>54824.430000000168</v>
      </c>
      <c r="AR519">
        <v>1063473.3700000001</v>
      </c>
    </row>
    <row r="520" spans="1:44" hidden="1" x14ac:dyDescent="0.35">
      <c r="A520" t="s">
        <v>516</v>
      </c>
      <c r="B520" t="s">
        <v>517</v>
      </c>
      <c r="C520" t="s">
        <v>1423</v>
      </c>
      <c r="D520" t="s">
        <v>1424</v>
      </c>
      <c r="E520" t="s">
        <v>80</v>
      </c>
      <c r="F520" t="s">
        <v>11</v>
      </c>
      <c r="G520" t="str">
        <f>VLOOKUP(F520, 'FERC Acct Descriptions'!$A$2:$B$28, 2, FALSE)</f>
        <v>Miscellaneous Transmission Expenses</v>
      </c>
      <c r="H520" t="s">
        <v>81</v>
      </c>
      <c r="I520" t="s">
        <v>11</v>
      </c>
      <c r="J520" t="s">
        <v>82</v>
      </c>
      <c r="K520" t="s">
        <v>83</v>
      </c>
      <c r="L520" t="s">
        <v>155</v>
      </c>
      <c r="M520" t="s">
        <v>156</v>
      </c>
      <c r="N520" t="s">
        <v>15</v>
      </c>
      <c r="O520" t="s">
        <v>16</v>
      </c>
      <c r="P520" t="s">
        <v>1102</v>
      </c>
      <c r="Q520" t="s">
        <v>1103</v>
      </c>
      <c r="R520" t="s">
        <v>342</v>
      </c>
      <c r="S520" t="s">
        <v>343</v>
      </c>
      <c r="T520" t="s">
        <v>118</v>
      </c>
      <c r="U520" t="s">
        <v>119</v>
      </c>
      <c r="V520" t="s">
        <v>120</v>
      </c>
      <c r="W520" t="s">
        <v>121</v>
      </c>
      <c r="X520" t="s">
        <v>159</v>
      </c>
      <c r="Y520" t="s">
        <v>160</v>
      </c>
      <c r="Z520">
        <v>1402.36</v>
      </c>
      <c r="AA520">
        <v>456348.15</v>
      </c>
      <c r="AB520">
        <v>18781.14</v>
      </c>
      <c r="AC520">
        <v>13093.94</v>
      </c>
      <c r="AD520">
        <v>489625.59</v>
      </c>
      <c r="AE520">
        <v>15805.01</v>
      </c>
      <c r="AF520">
        <v>457820.96</v>
      </c>
      <c r="AG520">
        <v>25750.68</v>
      </c>
      <c r="AH520">
        <v>77060.61</v>
      </c>
      <c r="AI520">
        <v>576437.26</v>
      </c>
      <c r="AJ520">
        <v>457820.96</v>
      </c>
      <c r="AK520">
        <v>118616.29999999999</v>
      </c>
      <c r="AL520">
        <v>576437.26</v>
      </c>
      <c r="AP520">
        <v>457820.96</v>
      </c>
      <c r="AQ520">
        <v>118616.29999999999</v>
      </c>
      <c r="AR520">
        <v>576437.26</v>
      </c>
    </row>
    <row r="521" spans="1:44" hidden="1" x14ac:dyDescent="0.35">
      <c r="A521" t="s">
        <v>516</v>
      </c>
      <c r="B521" t="s">
        <v>517</v>
      </c>
      <c r="C521" t="s">
        <v>1425</v>
      </c>
      <c r="D521" t="s">
        <v>1426</v>
      </c>
      <c r="E521" t="s">
        <v>80</v>
      </c>
      <c r="F521" t="s">
        <v>11</v>
      </c>
      <c r="G521" t="str">
        <f>VLOOKUP(F521, 'FERC Acct Descriptions'!$A$2:$B$28, 2, FALSE)</f>
        <v>Miscellaneous Transmission Expenses</v>
      </c>
      <c r="H521" t="s">
        <v>81</v>
      </c>
      <c r="I521" t="s">
        <v>11</v>
      </c>
      <c r="J521" t="s">
        <v>82</v>
      </c>
      <c r="K521" t="s">
        <v>83</v>
      </c>
      <c r="L521" t="s">
        <v>328</v>
      </c>
      <c r="M521" t="s">
        <v>329</v>
      </c>
      <c r="N521" t="s">
        <v>15</v>
      </c>
      <c r="O521" t="s">
        <v>16</v>
      </c>
      <c r="P521" t="s">
        <v>1427</v>
      </c>
      <c r="Q521" t="s">
        <v>1428</v>
      </c>
      <c r="R521" t="s">
        <v>342</v>
      </c>
      <c r="S521" t="s">
        <v>343</v>
      </c>
      <c r="T521" t="s">
        <v>118</v>
      </c>
      <c r="U521" t="s">
        <v>119</v>
      </c>
      <c r="V521" t="s">
        <v>120</v>
      </c>
      <c r="W521" t="s">
        <v>121</v>
      </c>
      <c r="X521" t="s">
        <v>322</v>
      </c>
      <c r="Y521" t="s">
        <v>323</v>
      </c>
      <c r="Z521">
        <v>10.07</v>
      </c>
      <c r="AA521">
        <v>2227767.88</v>
      </c>
      <c r="AB521">
        <v>2692.06</v>
      </c>
      <c r="AC521">
        <v>24464.79</v>
      </c>
      <c r="AD521">
        <v>2254934.7999999998</v>
      </c>
      <c r="AE521">
        <v>50883.19</v>
      </c>
      <c r="AF521">
        <v>2373004.7400000002</v>
      </c>
      <c r="AG521">
        <v>4251.1000000000004</v>
      </c>
      <c r="AH521">
        <v>61940.59</v>
      </c>
      <c r="AI521">
        <v>2490079.62</v>
      </c>
      <c r="AJ521">
        <v>2373004.7400000002</v>
      </c>
      <c r="AK521">
        <v>117074.87999999989</v>
      </c>
      <c r="AL521">
        <v>2490079.62</v>
      </c>
      <c r="AP521">
        <v>2373004.7400000002</v>
      </c>
      <c r="AQ521">
        <v>117074.87999999989</v>
      </c>
      <c r="AR521">
        <v>2490079.62</v>
      </c>
    </row>
    <row r="522" spans="1:44" hidden="1" x14ac:dyDescent="0.35">
      <c r="A522" t="s">
        <v>516</v>
      </c>
      <c r="B522" t="s">
        <v>517</v>
      </c>
      <c r="C522" t="s">
        <v>1429</v>
      </c>
      <c r="D522" t="s">
        <v>1430</v>
      </c>
      <c r="E522" t="s">
        <v>80</v>
      </c>
      <c r="F522" t="s">
        <v>11</v>
      </c>
      <c r="G522" t="str">
        <f>VLOOKUP(F522, 'FERC Acct Descriptions'!$A$2:$B$28, 2, FALSE)</f>
        <v>Miscellaneous Transmission Expenses</v>
      </c>
      <c r="H522" t="s">
        <v>81</v>
      </c>
      <c r="I522" t="s">
        <v>11</v>
      </c>
      <c r="J522" t="s">
        <v>82</v>
      </c>
      <c r="K522" t="s">
        <v>83</v>
      </c>
      <c r="L522" t="s">
        <v>155</v>
      </c>
      <c r="M522" t="s">
        <v>156</v>
      </c>
      <c r="N522" t="s">
        <v>15</v>
      </c>
      <c r="O522" t="s">
        <v>16</v>
      </c>
      <c r="P522" t="s">
        <v>1431</v>
      </c>
      <c r="Q522" t="s">
        <v>1432</v>
      </c>
      <c r="R522" t="s">
        <v>342</v>
      </c>
      <c r="S522" t="s">
        <v>343</v>
      </c>
      <c r="T522" t="s">
        <v>118</v>
      </c>
      <c r="U522" t="s">
        <v>119</v>
      </c>
      <c r="V522" t="s">
        <v>120</v>
      </c>
      <c r="W522" t="s">
        <v>121</v>
      </c>
      <c r="X522" t="s">
        <v>179</v>
      </c>
      <c r="Y522" t="s">
        <v>180</v>
      </c>
      <c r="Z522">
        <v>167281.29999999999</v>
      </c>
      <c r="AD522">
        <v>167281.29999999999</v>
      </c>
      <c r="AE522">
        <v>115369.37</v>
      </c>
      <c r="AF522">
        <v>30510.09</v>
      </c>
      <c r="AG522">
        <v>0.18</v>
      </c>
      <c r="AH522">
        <v>1948.9</v>
      </c>
      <c r="AI522">
        <v>147828.54</v>
      </c>
      <c r="AJ522">
        <v>30510.09</v>
      </c>
      <c r="AK522">
        <v>117318.45000000001</v>
      </c>
      <c r="AL522">
        <v>147828.54</v>
      </c>
      <c r="AP522">
        <v>30510.09</v>
      </c>
      <c r="AQ522">
        <v>117318.45000000001</v>
      </c>
      <c r="AR522">
        <v>147828.54</v>
      </c>
    </row>
    <row r="523" spans="1:44" hidden="1" x14ac:dyDescent="0.35">
      <c r="A523" t="s">
        <v>516</v>
      </c>
      <c r="B523" t="s">
        <v>517</v>
      </c>
      <c r="C523" t="s">
        <v>1433</v>
      </c>
      <c r="D523" t="s">
        <v>1434</v>
      </c>
      <c r="E523" t="s">
        <v>80</v>
      </c>
      <c r="F523" t="s">
        <v>11</v>
      </c>
      <c r="G523" t="str">
        <f>VLOOKUP(F523, 'FERC Acct Descriptions'!$A$2:$B$28, 2, FALSE)</f>
        <v>Miscellaneous Transmission Expenses</v>
      </c>
      <c r="H523" t="s">
        <v>81</v>
      </c>
      <c r="I523" t="s">
        <v>11</v>
      </c>
      <c r="J523" t="s">
        <v>82</v>
      </c>
      <c r="K523" t="s">
        <v>83</v>
      </c>
      <c r="L523" t="s">
        <v>328</v>
      </c>
      <c r="M523" t="s">
        <v>329</v>
      </c>
      <c r="N523" t="s">
        <v>15</v>
      </c>
      <c r="O523" t="s">
        <v>16</v>
      </c>
      <c r="P523" t="s">
        <v>1427</v>
      </c>
      <c r="Q523" t="s">
        <v>1428</v>
      </c>
      <c r="R523" t="s">
        <v>342</v>
      </c>
      <c r="S523" t="s">
        <v>343</v>
      </c>
      <c r="T523" t="s">
        <v>118</v>
      </c>
      <c r="U523" t="s">
        <v>119</v>
      </c>
      <c r="V523" t="s">
        <v>120</v>
      </c>
      <c r="W523" t="s">
        <v>121</v>
      </c>
      <c r="X523" t="s">
        <v>322</v>
      </c>
      <c r="Y523" t="s">
        <v>323</v>
      </c>
      <c r="AC523">
        <v>3190.15</v>
      </c>
      <c r="AD523">
        <v>3190.15</v>
      </c>
      <c r="AK523">
        <v>0</v>
      </c>
      <c r="AP523">
        <v>0</v>
      </c>
      <c r="AQ523">
        <v>0</v>
      </c>
      <c r="AR523">
        <v>0</v>
      </c>
    </row>
    <row r="524" spans="1:44" hidden="1" x14ac:dyDescent="0.35">
      <c r="A524" t="s">
        <v>516</v>
      </c>
      <c r="B524" t="s">
        <v>517</v>
      </c>
      <c r="C524" t="s">
        <v>1435</v>
      </c>
      <c r="D524" t="s">
        <v>1436</v>
      </c>
      <c r="E524" t="s">
        <v>80</v>
      </c>
      <c r="F524" t="s">
        <v>11</v>
      </c>
      <c r="G524" t="str">
        <f>VLOOKUP(F524, 'FERC Acct Descriptions'!$A$2:$B$28, 2, FALSE)</f>
        <v>Miscellaneous Transmission Expenses</v>
      </c>
      <c r="H524" t="s">
        <v>81</v>
      </c>
      <c r="I524" t="s">
        <v>11</v>
      </c>
      <c r="J524" t="s">
        <v>82</v>
      </c>
      <c r="K524" t="s">
        <v>83</v>
      </c>
      <c r="L524" t="s">
        <v>996</v>
      </c>
      <c r="M524" t="s">
        <v>997</v>
      </c>
      <c r="N524" t="s">
        <v>15</v>
      </c>
      <c r="O524" t="s">
        <v>16</v>
      </c>
      <c r="P524" t="s">
        <v>972</v>
      </c>
      <c r="Q524" t="s">
        <v>973</v>
      </c>
      <c r="R524" t="s">
        <v>342</v>
      </c>
      <c r="S524" t="s">
        <v>343</v>
      </c>
      <c r="T524" t="s">
        <v>118</v>
      </c>
      <c r="U524" t="s">
        <v>119</v>
      </c>
      <c r="V524" t="s">
        <v>120</v>
      </c>
      <c r="W524" t="s">
        <v>121</v>
      </c>
      <c r="X524" t="s">
        <v>322</v>
      </c>
      <c r="Y524" t="s">
        <v>323</v>
      </c>
      <c r="AA524">
        <v>2285790.96</v>
      </c>
      <c r="AB524">
        <v>28735.53</v>
      </c>
      <c r="AC524">
        <v>61973.49</v>
      </c>
      <c r="AD524">
        <v>2376499.98</v>
      </c>
      <c r="AF524">
        <v>342402.86</v>
      </c>
      <c r="AG524">
        <v>1602.37</v>
      </c>
      <c r="AH524">
        <v>11487.44</v>
      </c>
      <c r="AI524">
        <v>355492.67</v>
      </c>
      <c r="AJ524">
        <v>342402.86</v>
      </c>
      <c r="AK524">
        <v>13089.809999999998</v>
      </c>
      <c r="AL524">
        <v>355492.67</v>
      </c>
      <c r="AP524">
        <v>342402.86</v>
      </c>
      <c r="AQ524">
        <v>13089.809999999998</v>
      </c>
      <c r="AR524">
        <v>355492.67</v>
      </c>
    </row>
    <row r="525" spans="1:44" hidden="1" x14ac:dyDescent="0.35">
      <c r="A525" t="s">
        <v>516</v>
      </c>
      <c r="B525" t="s">
        <v>517</v>
      </c>
      <c r="C525" t="s">
        <v>1437</v>
      </c>
      <c r="D525" t="s">
        <v>1438</v>
      </c>
      <c r="E525" t="s">
        <v>80</v>
      </c>
      <c r="F525" t="s">
        <v>11</v>
      </c>
      <c r="G525" t="str">
        <f>VLOOKUP(F525, 'FERC Acct Descriptions'!$A$2:$B$28, 2, FALSE)</f>
        <v>Miscellaneous Transmission Expenses</v>
      </c>
      <c r="H525" t="s">
        <v>81</v>
      </c>
      <c r="I525" t="s">
        <v>11</v>
      </c>
      <c r="J525" t="s">
        <v>82</v>
      </c>
      <c r="K525" t="s">
        <v>83</v>
      </c>
      <c r="L525" t="s">
        <v>996</v>
      </c>
      <c r="M525" t="s">
        <v>997</v>
      </c>
      <c r="N525" t="s">
        <v>15</v>
      </c>
      <c r="O525" t="s">
        <v>16</v>
      </c>
      <c r="P525" t="s">
        <v>992</v>
      </c>
      <c r="Q525" t="s">
        <v>993</v>
      </c>
      <c r="R525" t="s">
        <v>342</v>
      </c>
      <c r="S525" t="s">
        <v>343</v>
      </c>
      <c r="T525" t="s">
        <v>118</v>
      </c>
      <c r="U525" t="s">
        <v>119</v>
      </c>
      <c r="V525" t="s">
        <v>120</v>
      </c>
      <c r="W525" t="s">
        <v>121</v>
      </c>
      <c r="X525" t="s">
        <v>322</v>
      </c>
      <c r="Y525" t="s">
        <v>323</v>
      </c>
      <c r="Z525">
        <v>214985.59</v>
      </c>
      <c r="AA525">
        <v>1060158.29</v>
      </c>
      <c r="AB525">
        <v>1607.9</v>
      </c>
      <c r="AC525">
        <v>19399.54</v>
      </c>
      <c r="AD525">
        <v>1296151.32</v>
      </c>
      <c r="AE525">
        <v>192570.28</v>
      </c>
      <c r="AF525">
        <v>954844.17</v>
      </c>
      <c r="AG525">
        <v>2295.9</v>
      </c>
      <c r="AH525">
        <v>21698.15</v>
      </c>
      <c r="AI525">
        <v>1171408.5</v>
      </c>
      <c r="AJ525">
        <v>954844.17</v>
      </c>
      <c r="AK525">
        <v>216564.32999999996</v>
      </c>
      <c r="AL525">
        <v>1171408.5</v>
      </c>
      <c r="AP525">
        <v>954844.17</v>
      </c>
      <c r="AQ525">
        <v>216564.32999999996</v>
      </c>
      <c r="AR525">
        <v>1171408.5</v>
      </c>
    </row>
    <row r="526" spans="1:44" hidden="1" x14ac:dyDescent="0.35">
      <c r="A526" t="s">
        <v>516</v>
      </c>
      <c r="B526" t="s">
        <v>517</v>
      </c>
      <c r="C526" t="s">
        <v>1439</v>
      </c>
      <c r="D526" t="s">
        <v>1440</v>
      </c>
      <c r="E526" t="s">
        <v>80</v>
      </c>
      <c r="F526" t="s">
        <v>11</v>
      </c>
      <c r="G526" t="str">
        <f>VLOOKUP(F526, 'FERC Acct Descriptions'!$A$2:$B$28, 2, FALSE)</f>
        <v>Miscellaneous Transmission Expenses</v>
      </c>
      <c r="H526" t="s">
        <v>81</v>
      </c>
      <c r="I526" t="s">
        <v>11</v>
      </c>
      <c r="J526" t="s">
        <v>82</v>
      </c>
      <c r="K526" t="s">
        <v>83</v>
      </c>
      <c r="L526" t="s">
        <v>996</v>
      </c>
      <c r="M526" t="s">
        <v>997</v>
      </c>
      <c r="N526" t="s">
        <v>15</v>
      </c>
      <c r="O526" t="s">
        <v>16</v>
      </c>
      <c r="P526" t="s">
        <v>992</v>
      </c>
      <c r="Q526" t="s">
        <v>993</v>
      </c>
      <c r="R526" t="s">
        <v>342</v>
      </c>
      <c r="S526" t="s">
        <v>343</v>
      </c>
      <c r="T526" t="s">
        <v>118</v>
      </c>
      <c r="U526" t="s">
        <v>119</v>
      </c>
      <c r="V526" t="s">
        <v>120</v>
      </c>
      <c r="W526" t="s">
        <v>121</v>
      </c>
      <c r="X526" t="s">
        <v>322</v>
      </c>
      <c r="Y526" t="s">
        <v>323</v>
      </c>
      <c r="Z526">
        <v>112483.18</v>
      </c>
      <c r="AA526">
        <v>1663182.02</v>
      </c>
      <c r="AB526">
        <v>1545.64</v>
      </c>
      <c r="AC526">
        <v>19768.47</v>
      </c>
      <c r="AD526">
        <v>1796979.31</v>
      </c>
      <c r="AE526">
        <v>143282.85</v>
      </c>
      <c r="AF526">
        <v>1605916.77</v>
      </c>
      <c r="AG526">
        <v>940.13</v>
      </c>
      <c r="AH526">
        <v>6928.55</v>
      </c>
      <c r="AI526">
        <v>1757068.3</v>
      </c>
      <c r="AJ526">
        <v>1605916.77</v>
      </c>
      <c r="AK526">
        <v>151151.53000000003</v>
      </c>
      <c r="AL526">
        <v>1757068.3</v>
      </c>
      <c r="AP526">
        <v>1605916.77</v>
      </c>
      <c r="AQ526">
        <v>151151.53000000003</v>
      </c>
      <c r="AR526">
        <v>1757068.3</v>
      </c>
    </row>
    <row r="527" spans="1:44" hidden="1" x14ac:dyDescent="0.35">
      <c r="A527" t="s">
        <v>516</v>
      </c>
      <c r="B527" t="s">
        <v>517</v>
      </c>
      <c r="C527" t="s">
        <v>1441</v>
      </c>
      <c r="D527" t="s">
        <v>1442</v>
      </c>
      <c r="E527" t="s">
        <v>80</v>
      </c>
      <c r="F527" t="s">
        <v>11</v>
      </c>
      <c r="G527" t="str">
        <f>VLOOKUP(F527, 'FERC Acct Descriptions'!$A$2:$B$28, 2, FALSE)</f>
        <v>Miscellaneous Transmission Expenses</v>
      </c>
      <c r="H527" t="s">
        <v>81</v>
      </c>
      <c r="I527" t="s">
        <v>11</v>
      </c>
      <c r="J527" t="s">
        <v>82</v>
      </c>
      <c r="K527" t="s">
        <v>83</v>
      </c>
      <c r="L527" t="s">
        <v>996</v>
      </c>
      <c r="M527" t="s">
        <v>997</v>
      </c>
      <c r="N527" t="s">
        <v>15</v>
      </c>
      <c r="O527" t="s">
        <v>16</v>
      </c>
      <c r="P527" t="s">
        <v>992</v>
      </c>
      <c r="Q527" t="s">
        <v>993</v>
      </c>
      <c r="R527" t="s">
        <v>342</v>
      </c>
      <c r="S527" t="s">
        <v>343</v>
      </c>
      <c r="T527" t="s">
        <v>118</v>
      </c>
      <c r="U527" t="s">
        <v>119</v>
      </c>
      <c r="V527" t="s">
        <v>120</v>
      </c>
      <c r="W527" t="s">
        <v>121</v>
      </c>
      <c r="X527" t="s">
        <v>322</v>
      </c>
      <c r="Y527" t="s">
        <v>323</v>
      </c>
      <c r="Z527">
        <v>40132.129999999997</v>
      </c>
      <c r="AA527">
        <v>3247420.08</v>
      </c>
      <c r="AB527">
        <v>18659.39</v>
      </c>
      <c r="AC527">
        <v>55991.26</v>
      </c>
      <c r="AD527">
        <v>3362202.86</v>
      </c>
      <c r="AE527">
        <v>89859.94</v>
      </c>
      <c r="AF527">
        <v>2830206.63</v>
      </c>
      <c r="AG527">
        <v>17608.18</v>
      </c>
      <c r="AH527">
        <v>40232.82</v>
      </c>
      <c r="AI527">
        <v>2977907.57</v>
      </c>
      <c r="AJ527">
        <v>2830206.63</v>
      </c>
      <c r="AK527">
        <v>147700.93999999994</v>
      </c>
      <c r="AL527">
        <v>2977907.57</v>
      </c>
      <c r="AP527">
        <v>2830206.63</v>
      </c>
      <c r="AQ527">
        <v>147700.93999999994</v>
      </c>
      <c r="AR527">
        <v>2977907.57</v>
      </c>
    </row>
    <row r="528" spans="1:44" hidden="1" x14ac:dyDescent="0.35">
      <c r="A528" t="s">
        <v>516</v>
      </c>
      <c r="B528" t="s">
        <v>517</v>
      </c>
      <c r="C528" t="s">
        <v>1443</v>
      </c>
      <c r="D528" t="s">
        <v>1444</v>
      </c>
      <c r="E528" t="s">
        <v>80</v>
      </c>
      <c r="F528" t="s">
        <v>11</v>
      </c>
      <c r="G528" t="str">
        <f>VLOOKUP(F528, 'FERC Acct Descriptions'!$A$2:$B$28, 2, FALSE)</f>
        <v>Miscellaneous Transmission Expenses</v>
      </c>
      <c r="H528" t="s">
        <v>81</v>
      </c>
      <c r="I528" t="s">
        <v>11</v>
      </c>
      <c r="J528" t="s">
        <v>82</v>
      </c>
      <c r="K528" t="s">
        <v>83</v>
      </c>
      <c r="L528" t="s">
        <v>996</v>
      </c>
      <c r="M528" t="s">
        <v>997</v>
      </c>
      <c r="N528" t="s">
        <v>15</v>
      </c>
      <c r="O528" t="s">
        <v>16</v>
      </c>
      <c r="P528" t="s">
        <v>972</v>
      </c>
      <c r="Q528" t="s">
        <v>973</v>
      </c>
      <c r="R528" t="s">
        <v>342</v>
      </c>
      <c r="S528" t="s">
        <v>343</v>
      </c>
      <c r="T528" t="s">
        <v>118</v>
      </c>
      <c r="U528" t="s">
        <v>119</v>
      </c>
      <c r="V528" t="s">
        <v>120</v>
      </c>
      <c r="W528" t="s">
        <v>121</v>
      </c>
      <c r="X528" t="s">
        <v>179</v>
      </c>
      <c r="Y528" t="s">
        <v>180</v>
      </c>
      <c r="Z528">
        <v>67070.11</v>
      </c>
      <c r="AA528">
        <v>186409.76</v>
      </c>
      <c r="AB528">
        <v>144.31</v>
      </c>
      <c r="AC528">
        <v>3871.74</v>
      </c>
      <c r="AD528">
        <v>257495.92</v>
      </c>
      <c r="AE528">
        <v>3832.73</v>
      </c>
      <c r="AF528">
        <v>492579.99</v>
      </c>
      <c r="AG528">
        <v>4851.45</v>
      </c>
      <c r="AH528">
        <v>12451.81</v>
      </c>
      <c r="AI528">
        <v>513715.98</v>
      </c>
      <c r="AJ528">
        <v>492579.99</v>
      </c>
      <c r="AK528">
        <v>21135.989999999991</v>
      </c>
      <c r="AL528">
        <v>513715.98</v>
      </c>
      <c r="AP528">
        <v>492579.99</v>
      </c>
      <c r="AQ528">
        <v>21135.989999999991</v>
      </c>
      <c r="AR528">
        <v>513715.98</v>
      </c>
    </row>
    <row r="529" spans="1:44" hidden="1" x14ac:dyDescent="0.35">
      <c r="A529" t="s">
        <v>516</v>
      </c>
      <c r="B529" t="s">
        <v>517</v>
      </c>
      <c r="C529" t="s">
        <v>1445</v>
      </c>
      <c r="D529" t="s">
        <v>1446</v>
      </c>
      <c r="E529" t="s">
        <v>80</v>
      </c>
      <c r="F529" t="s">
        <v>11</v>
      </c>
      <c r="G529" t="str">
        <f>VLOOKUP(F529, 'FERC Acct Descriptions'!$A$2:$B$28, 2, FALSE)</f>
        <v>Miscellaneous Transmission Expenses</v>
      </c>
      <c r="H529" t="s">
        <v>81</v>
      </c>
      <c r="I529" t="s">
        <v>11</v>
      </c>
      <c r="J529" t="s">
        <v>82</v>
      </c>
      <c r="K529" t="s">
        <v>83</v>
      </c>
      <c r="L529" t="s">
        <v>996</v>
      </c>
      <c r="M529" t="s">
        <v>997</v>
      </c>
      <c r="N529" t="s">
        <v>15</v>
      </c>
      <c r="O529" t="s">
        <v>16</v>
      </c>
      <c r="P529" t="s">
        <v>972</v>
      </c>
      <c r="Q529" t="s">
        <v>973</v>
      </c>
      <c r="R529" t="s">
        <v>342</v>
      </c>
      <c r="S529" t="s">
        <v>343</v>
      </c>
      <c r="T529" t="s">
        <v>118</v>
      </c>
      <c r="U529" t="s">
        <v>119</v>
      </c>
      <c r="V529" t="s">
        <v>120</v>
      </c>
      <c r="W529" t="s">
        <v>121</v>
      </c>
      <c r="X529" t="s">
        <v>179</v>
      </c>
      <c r="Y529" t="s">
        <v>180</v>
      </c>
      <c r="AA529">
        <v>883468.79</v>
      </c>
      <c r="AB529">
        <v>2699.31</v>
      </c>
      <c r="AC529">
        <v>11694.07</v>
      </c>
      <c r="AD529">
        <v>897862.17</v>
      </c>
      <c r="AF529">
        <v>783890.16</v>
      </c>
      <c r="AG529">
        <v>2130.7399999999998</v>
      </c>
      <c r="AH529">
        <v>4148.95</v>
      </c>
      <c r="AI529">
        <v>790169.85</v>
      </c>
      <c r="AJ529">
        <v>783890.16</v>
      </c>
      <c r="AK529">
        <v>6279.6899999999441</v>
      </c>
      <c r="AL529">
        <v>790169.85</v>
      </c>
      <c r="AP529">
        <v>783890.16</v>
      </c>
      <c r="AQ529">
        <v>6279.6899999999441</v>
      </c>
      <c r="AR529">
        <v>790169.85</v>
      </c>
    </row>
    <row r="530" spans="1:44" hidden="1" x14ac:dyDescent="0.35">
      <c r="A530" t="s">
        <v>516</v>
      </c>
      <c r="B530" t="s">
        <v>517</v>
      </c>
      <c r="C530" t="s">
        <v>1447</v>
      </c>
      <c r="D530" t="s">
        <v>1448</v>
      </c>
      <c r="E530" t="s">
        <v>80</v>
      </c>
      <c r="F530" t="s">
        <v>11</v>
      </c>
      <c r="G530" t="str">
        <f>VLOOKUP(F530, 'FERC Acct Descriptions'!$A$2:$B$28, 2, FALSE)</f>
        <v>Miscellaneous Transmission Expenses</v>
      </c>
      <c r="H530" t="s">
        <v>81</v>
      </c>
      <c r="I530" t="s">
        <v>11</v>
      </c>
      <c r="J530" t="s">
        <v>82</v>
      </c>
      <c r="K530" t="s">
        <v>83</v>
      </c>
      <c r="L530" t="s">
        <v>996</v>
      </c>
      <c r="M530" t="s">
        <v>997</v>
      </c>
      <c r="N530" t="s">
        <v>15</v>
      </c>
      <c r="O530" t="s">
        <v>16</v>
      </c>
      <c r="P530" t="s">
        <v>972</v>
      </c>
      <c r="Q530" t="s">
        <v>973</v>
      </c>
      <c r="R530" t="s">
        <v>342</v>
      </c>
      <c r="S530" t="s">
        <v>343</v>
      </c>
      <c r="T530" t="s">
        <v>118</v>
      </c>
      <c r="U530" t="s">
        <v>119</v>
      </c>
      <c r="V530" t="s">
        <v>120</v>
      </c>
      <c r="W530" t="s">
        <v>121</v>
      </c>
      <c r="X530" t="s">
        <v>322</v>
      </c>
      <c r="Y530" t="s">
        <v>323</v>
      </c>
      <c r="AA530">
        <v>1783805.18</v>
      </c>
      <c r="AB530">
        <v>3208.96</v>
      </c>
      <c r="AC530">
        <v>18314.28</v>
      </c>
      <c r="AD530">
        <v>1805328.42</v>
      </c>
      <c r="AE530">
        <v>2634.9</v>
      </c>
      <c r="AF530">
        <v>3805940.29</v>
      </c>
      <c r="AG530">
        <v>20152.009999999998</v>
      </c>
      <c r="AH530">
        <v>88257.52</v>
      </c>
      <c r="AI530">
        <v>3916984.72</v>
      </c>
      <c r="AJ530">
        <v>3805940.29</v>
      </c>
      <c r="AK530">
        <v>111044.43000000017</v>
      </c>
      <c r="AL530">
        <v>3916984.72</v>
      </c>
      <c r="AP530">
        <v>3805940.29</v>
      </c>
      <c r="AQ530">
        <v>111044.43000000017</v>
      </c>
      <c r="AR530">
        <v>3916984.72</v>
      </c>
    </row>
    <row r="531" spans="1:44" hidden="1" x14ac:dyDescent="0.35">
      <c r="A531" t="s">
        <v>516</v>
      </c>
      <c r="B531" t="s">
        <v>517</v>
      </c>
      <c r="C531" t="s">
        <v>1449</v>
      </c>
      <c r="D531" t="s">
        <v>1450</v>
      </c>
      <c r="E531" t="s">
        <v>80</v>
      </c>
      <c r="F531" t="s">
        <v>11</v>
      </c>
      <c r="G531" t="str">
        <f>VLOOKUP(F531, 'FERC Acct Descriptions'!$A$2:$B$28, 2, FALSE)</f>
        <v>Miscellaneous Transmission Expenses</v>
      </c>
      <c r="H531" t="s">
        <v>81</v>
      </c>
      <c r="I531" t="s">
        <v>11</v>
      </c>
      <c r="J531" t="s">
        <v>82</v>
      </c>
      <c r="K531" t="s">
        <v>83</v>
      </c>
      <c r="L531" t="s">
        <v>996</v>
      </c>
      <c r="M531" t="s">
        <v>997</v>
      </c>
      <c r="N531" t="s">
        <v>15</v>
      </c>
      <c r="O531" t="s">
        <v>16</v>
      </c>
      <c r="P531" t="s">
        <v>992</v>
      </c>
      <c r="Q531" t="s">
        <v>993</v>
      </c>
      <c r="R531" t="s">
        <v>88</v>
      </c>
      <c r="S531" t="s">
        <v>88</v>
      </c>
      <c r="T531" t="s">
        <v>89</v>
      </c>
      <c r="U531" t="s">
        <v>90</v>
      </c>
      <c r="V531" t="s">
        <v>91</v>
      </c>
      <c r="W531" t="s">
        <v>92</v>
      </c>
      <c r="X531" t="s">
        <v>322</v>
      </c>
      <c r="Y531" t="s">
        <v>323</v>
      </c>
      <c r="Z531">
        <v>58133.95</v>
      </c>
      <c r="AA531">
        <v>756986.7</v>
      </c>
      <c r="AB531">
        <v>708.35</v>
      </c>
      <c r="AC531">
        <v>5177.5200000000004</v>
      </c>
      <c r="AD531">
        <v>821006.52</v>
      </c>
      <c r="AE531">
        <v>220457.4</v>
      </c>
      <c r="AF531">
        <v>1744495.15</v>
      </c>
      <c r="AG531">
        <v>2863.87</v>
      </c>
      <c r="AH531">
        <v>13403.73</v>
      </c>
      <c r="AI531">
        <v>1981220.15</v>
      </c>
      <c r="AJ531">
        <v>1744495.15</v>
      </c>
      <c r="AK531">
        <v>236725</v>
      </c>
      <c r="AL531">
        <v>1981220.15</v>
      </c>
      <c r="AP531">
        <v>1744495.15</v>
      </c>
      <c r="AQ531">
        <v>236725</v>
      </c>
      <c r="AR531">
        <v>1981220.15</v>
      </c>
    </row>
    <row r="532" spans="1:44" hidden="1" x14ac:dyDescent="0.35">
      <c r="A532" t="s">
        <v>516</v>
      </c>
      <c r="B532" t="s">
        <v>517</v>
      </c>
      <c r="C532" t="s">
        <v>1451</v>
      </c>
      <c r="D532" t="s">
        <v>1452</v>
      </c>
      <c r="E532" t="s">
        <v>80</v>
      </c>
      <c r="F532" t="s">
        <v>11</v>
      </c>
      <c r="G532" t="str">
        <f>VLOOKUP(F532, 'FERC Acct Descriptions'!$A$2:$B$28, 2, FALSE)</f>
        <v>Miscellaneous Transmission Expenses</v>
      </c>
      <c r="H532" t="s">
        <v>81</v>
      </c>
      <c r="I532" t="s">
        <v>11</v>
      </c>
      <c r="J532" t="s">
        <v>82</v>
      </c>
      <c r="K532" t="s">
        <v>83</v>
      </c>
      <c r="L532" t="s">
        <v>996</v>
      </c>
      <c r="M532" t="s">
        <v>997</v>
      </c>
      <c r="N532" t="s">
        <v>15</v>
      </c>
      <c r="O532" t="s">
        <v>16</v>
      </c>
      <c r="P532" t="s">
        <v>972</v>
      </c>
      <c r="Q532" t="s">
        <v>973</v>
      </c>
      <c r="R532" t="s">
        <v>342</v>
      </c>
      <c r="S532" t="s">
        <v>343</v>
      </c>
      <c r="T532" t="s">
        <v>118</v>
      </c>
      <c r="U532" t="s">
        <v>119</v>
      </c>
      <c r="V532" t="s">
        <v>120</v>
      </c>
      <c r="W532" t="s">
        <v>121</v>
      </c>
      <c r="X532" t="s">
        <v>179</v>
      </c>
      <c r="Y532" t="s">
        <v>180</v>
      </c>
      <c r="AA532">
        <v>626962.06000000006</v>
      </c>
      <c r="AB532">
        <v>5525.39</v>
      </c>
      <c r="AC532">
        <v>32289.35</v>
      </c>
      <c r="AD532">
        <v>664776.80000000005</v>
      </c>
      <c r="AF532">
        <v>365399.52</v>
      </c>
      <c r="AG532">
        <v>3015.77</v>
      </c>
      <c r="AH532">
        <v>14938.62</v>
      </c>
      <c r="AI532">
        <v>383353.91</v>
      </c>
      <c r="AJ532">
        <v>365399.52</v>
      </c>
      <c r="AK532">
        <v>17954.389999999956</v>
      </c>
      <c r="AL532">
        <v>383353.91</v>
      </c>
      <c r="AP532">
        <v>365399.52</v>
      </c>
      <c r="AQ532">
        <v>17954.389999999956</v>
      </c>
      <c r="AR532">
        <v>383353.91</v>
      </c>
    </row>
    <row r="533" spans="1:44" hidden="1" x14ac:dyDescent="0.35">
      <c r="A533" t="s">
        <v>516</v>
      </c>
      <c r="B533" t="s">
        <v>517</v>
      </c>
      <c r="C533" t="s">
        <v>1453</v>
      </c>
      <c r="D533" t="s">
        <v>1454</v>
      </c>
      <c r="E533" t="s">
        <v>80</v>
      </c>
      <c r="F533" t="s">
        <v>11</v>
      </c>
      <c r="G533" t="str">
        <f>VLOOKUP(F533, 'FERC Acct Descriptions'!$A$2:$B$28, 2, FALSE)</f>
        <v>Miscellaneous Transmission Expenses</v>
      </c>
      <c r="H533" t="s">
        <v>81</v>
      </c>
      <c r="I533" t="s">
        <v>11</v>
      </c>
      <c r="J533" t="s">
        <v>82</v>
      </c>
      <c r="K533" t="s">
        <v>83</v>
      </c>
      <c r="L533" t="s">
        <v>996</v>
      </c>
      <c r="M533" t="s">
        <v>997</v>
      </c>
      <c r="N533" t="s">
        <v>15</v>
      </c>
      <c r="O533" t="s">
        <v>16</v>
      </c>
      <c r="P533" t="s">
        <v>972</v>
      </c>
      <c r="Q533" t="s">
        <v>973</v>
      </c>
      <c r="R533" t="s">
        <v>342</v>
      </c>
      <c r="S533" t="s">
        <v>343</v>
      </c>
      <c r="T533" t="s">
        <v>118</v>
      </c>
      <c r="U533" t="s">
        <v>119</v>
      </c>
      <c r="V533" t="s">
        <v>120</v>
      </c>
      <c r="W533" t="s">
        <v>121</v>
      </c>
      <c r="X533" t="s">
        <v>179</v>
      </c>
      <c r="Y533" t="s">
        <v>180</v>
      </c>
      <c r="Z533">
        <v>8457.7900000000009</v>
      </c>
      <c r="AA533">
        <v>1107667.55</v>
      </c>
      <c r="AB533">
        <v>1161.81</v>
      </c>
      <c r="AC533">
        <v>18951.099999999999</v>
      </c>
      <c r="AD533">
        <v>1136238.25</v>
      </c>
      <c r="AE533">
        <v>28798.05</v>
      </c>
      <c r="AF533">
        <v>1117615.96</v>
      </c>
      <c r="AG533">
        <v>5203.57</v>
      </c>
      <c r="AH533">
        <v>22094.59</v>
      </c>
      <c r="AI533">
        <v>1173712.17</v>
      </c>
      <c r="AJ533">
        <v>1117615.96</v>
      </c>
      <c r="AK533">
        <v>56096.209999999963</v>
      </c>
      <c r="AL533">
        <v>1173712.17</v>
      </c>
      <c r="AP533">
        <v>1117615.96</v>
      </c>
      <c r="AQ533">
        <v>56096.209999999963</v>
      </c>
      <c r="AR533">
        <v>1173712.17</v>
      </c>
    </row>
    <row r="534" spans="1:44" hidden="1" x14ac:dyDescent="0.35">
      <c r="A534" t="s">
        <v>516</v>
      </c>
      <c r="B534" t="s">
        <v>517</v>
      </c>
      <c r="C534" t="s">
        <v>1455</v>
      </c>
      <c r="D534" t="s">
        <v>1456</v>
      </c>
      <c r="E534" t="s">
        <v>80</v>
      </c>
      <c r="F534" t="s">
        <v>11</v>
      </c>
      <c r="G534" t="str">
        <f>VLOOKUP(F534, 'FERC Acct Descriptions'!$A$2:$B$28, 2, FALSE)</f>
        <v>Miscellaneous Transmission Expenses</v>
      </c>
      <c r="H534" t="s">
        <v>81</v>
      </c>
      <c r="I534" t="s">
        <v>11</v>
      </c>
      <c r="J534" t="s">
        <v>82</v>
      </c>
      <c r="K534" t="s">
        <v>83</v>
      </c>
      <c r="L534" t="s">
        <v>996</v>
      </c>
      <c r="M534" t="s">
        <v>997</v>
      </c>
      <c r="N534" t="s">
        <v>15</v>
      </c>
      <c r="O534" t="s">
        <v>16</v>
      </c>
      <c r="P534" t="s">
        <v>972</v>
      </c>
      <c r="Q534" t="s">
        <v>973</v>
      </c>
      <c r="R534" t="s">
        <v>342</v>
      </c>
      <c r="S534" t="s">
        <v>343</v>
      </c>
      <c r="T534" t="s">
        <v>118</v>
      </c>
      <c r="U534" t="s">
        <v>119</v>
      </c>
      <c r="V534" t="s">
        <v>120</v>
      </c>
      <c r="W534" t="s">
        <v>121</v>
      </c>
      <c r="X534" t="s">
        <v>179</v>
      </c>
      <c r="Y534" t="s">
        <v>180</v>
      </c>
      <c r="AA534">
        <v>910396.47</v>
      </c>
      <c r="AB534">
        <v>15237.23</v>
      </c>
      <c r="AC534">
        <v>25693.79</v>
      </c>
      <c r="AD534">
        <v>951327.49</v>
      </c>
      <c r="AF534">
        <v>728520.03</v>
      </c>
      <c r="AG534">
        <v>11071.05</v>
      </c>
      <c r="AH534">
        <v>15427.82</v>
      </c>
      <c r="AI534">
        <v>755018.9</v>
      </c>
      <c r="AJ534">
        <v>728520.03</v>
      </c>
      <c r="AK534">
        <v>26498.869999999995</v>
      </c>
      <c r="AL534">
        <v>755018.9</v>
      </c>
      <c r="AP534">
        <v>728520.03</v>
      </c>
      <c r="AQ534">
        <v>26498.869999999995</v>
      </c>
      <c r="AR534">
        <v>755018.9</v>
      </c>
    </row>
    <row r="535" spans="1:44" hidden="1" x14ac:dyDescent="0.35">
      <c r="A535" t="s">
        <v>516</v>
      </c>
      <c r="B535" t="s">
        <v>517</v>
      </c>
      <c r="C535" t="s">
        <v>1457</v>
      </c>
      <c r="D535" t="s">
        <v>1458</v>
      </c>
      <c r="E535" t="s">
        <v>80</v>
      </c>
      <c r="F535" t="s">
        <v>11</v>
      </c>
      <c r="G535" t="str">
        <f>VLOOKUP(F535, 'FERC Acct Descriptions'!$A$2:$B$28, 2, FALSE)</f>
        <v>Miscellaneous Transmission Expenses</v>
      </c>
      <c r="H535" t="s">
        <v>81</v>
      </c>
      <c r="I535" t="s">
        <v>11</v>
      </c>
      <c r="J535" t="s">
        <v>82</v>
      </c>
      <c r="K535" t="s">
        <v>83</v>
      </c>
      <c r="L535" t="s">
        <v>996</v>
      </c>
      <c r="M535" t="s">
        <v>997</v>
      </c>
      <c r="N535" t="s">
        <v>15</v>
      </c>
      <c r="O535" t="s">
        <v>16</v>
      </c>
      <c r="P535" t="s">
        <v>972</v>
      </c>
      <c r="Q535" t="s">
        <v>973</v>
      </c>
      <c r="R535" t="s">
        <v>342</v>
      </c>
      <c r="S535" t="s">
        <v>343</v>
      </c>
      <c r="T535" t="s">
        <v>118</v>
      </c>
      <c r="U535" t="s">
        <v>119</v>
      </c>
      <c r="V535" t="s">
        <v>120</v>
      </c>
      <c r="W535" t="s">
        <v>121</v>
      </c>
      <c r="X535" t="s">
        <v>179</v>
      </c>
      <c r="Y535" t="s">
        <v>180</v>
      </c>
      <c r="AA535">
        <v>39772.730000000003</v>
      </c>
      <c r="AB535">
        <v>0</v>
      </c>
      <c r="AC535">
        <v>-13.03</v>
      </c>
      <c r="AD535">
        <v>39759.699999999997</v>
      </c>
      <c r="AF535">
        <v>290675.53000000003</v>
      </c>
      <c r="AG535">
        <v>1310.1500000000001</v>
      </c>
      <c r="AH535">
        <v>23572.29</v>
      </c>
      <c r="AI535">
        <v>315557.96999999997</v>
      </c>
      <c r="AJ535">
        <v>290675.53000000003</v>
      </c>
      <c r="AK535">
        <v>24882.439999999944</v>
      </c>
      <c r="AL535">
        <v>315557.96999999997</v>
      </c>
      <c r="AP535">
        <v>290675.53000000003</v>
      </c>
      <c r="AQ535">
        <v>24882.439999999944</v>
      </c>
      <c r="AR535">
        <v>315557.96999999997</v>
      </c>
    </row>
    <row r="536" spans="1:44" hidden="1" x14ac:dyDescent="0.35">
      <c r="A536" t="s">
        <v>516</v>
      </c>
      <c r="B536" t="s">
        <v>517</v>
      </c>
      <c r="C536" t="s">
        <v>1459</v>
      </c>
      <c r="D536" t="s">
        <v>1460</v>
      </c>
      <c r="E536" t="s">
        <v>80</v>
      </c>
      <c r="F536" t="s">
        <v>11</v>
      </c>
      <c r="G536" t="str">
        <f>VLOOKUP(F536, 'FERC Acct Descriptions'!$A$2:$B$28, 2, FALSE)</f>
        <v>Miscellaneous Transmission Expenses</v>
      </c>
      <c r="H536" t="s">
        <v>81</v>
      </c>
      <c r="I536" t="s">
        <v>11</v>
      </c>
      <c r="J536" t="s">
        <v>82</v>
      </c>
      <c r="K536" t="s">
        <v>83</v>
      </c>
      <c r="L536" t="s">
        <v>996</v>
      </c>
      <c r="M536" t="s">
        <v>997</v>
      </c>
      <c r="N536" t="s">
        <v>15</v>
      </c>
      <c r="O536" t="s">
        <v>16</v>
      </c>
      <c r="P536" t="s">
        <v>972</v>
      </c>
      <c r="Q536" t="s">
        <v>973</v>
      </c>
      <c r="R536" t="s">
        <v>342</v>
      </c>
      <c r="S536" t="s">
        <v>343</v>
      </c>
      <c r="T536" t="s">
        <v>118</v>
      </c>
      <c r="U536" t="s">
        <v>119</v>
      </c>
      <c r="V536" t="s">
        <v>120</v>
      </c>
      <c r="W536" t="s">
        <v>121</v>
      </c>
      <c r="X536" t="s">
        <v>179</v>
      </c>
      <c r="Y536" t="s">
        <v>180</v>
      </c>
      <c r="AA536">
        <v>855898.41</v>
      </c>
      <c r="AB536">
        <v>4063.18</v>
      </c>
      <c r="AC536">
        <v>18591.21</v>
      </c>
      <c r="AD536">
        <v>878552.8</v>
      </c>
      <c r="AF536">
        <v>694770.71</v>
      </c>
      <c r="AG536">
        <v>1770.63</v>
      </c>
      <c r="AH536">
        <v>7997.09</v>
      </c>
      <c r="AI536">
        <v>704538.43</v>
      </c>
      <c r="AJ536">
        <v>694770.71</v>
      </c>
      <c r="AK536">
        <v>9767.7200000000885</v>
      </c>
      <c r="AL536">
        <v>704538.43</v>
      </c>
      <c r="AP536">
        <v>694770.71</v>
      </c>
      <c r="AQ536">
        <v>9767.7200000000885</v>
      </c>
      <c r="AR536">
        <v>704538.43</v>
      </c>
    </row>
    <row r="537" spans="1:44" hidden="1" x14ac:dyDescent="0.35">
      <c r="A537" t="s">
        <v>516</v>
      </c>
      <c r="B537" t="s">
        <v>517</v>
      </c>
      <c r="C537" t="s">
        <v>1461</v>
      </c>
      <c r="D537" t="s">
        <v>1462</v>
      </c>
      <c r="E537" t="s">
        <v>80</v>
      </c>
      <c r="F537" t="s">
        <v>11</v>
      </c>
      <c r="G537" t="str">
        <f>VLOOKUP(F537, 'FERC Acct Descriptions'!$A$2:$B$28, 2, FALSE)</f>
        <v>Miscellaneous Transmission Expenses</v>
      </c>
      <c r="H537" t="s">
        <v>81</v>
      </c>
      <c r="I537" t="s">
        <v>11</v>
      </c>
      <c r="J537" t="s">
        <v>82</v>
      </c>
      <c r="K537" t="s">
        <v>83</v>
      </c>
      <c r="L537" t="s">
        <v>996</v>
      </c>
      <c r="M537" t="s">
        <v>997</v>
      </c>
      <c r="N537" t="s">
        <v>15</v>
      </c>
      <c r="O537" t="s">
        <v>16</v>
      </c>
      <c r="P537" t="s">
        <v>972</v>
      </c>
      <c r="Q537" t="s">
        <v>973</v>
      </c>
      <c r="R537" t="s">
        <v>342</v>
      </c>
      <c r="S537" t="s">
        <v>343</v>
      </c>
      <c r="T537" t="s">
        <v>118</v>
      </c>
      <c r="U537" t="s">
        <v>119</v>
      </c>
      <c r="V537" t="s">
        <v>120</v>
      </c>
      <c r="W537" t="s">
        <v>121</v>
      </c>
      <c r="X537" t="s">
        <v>179</v>
      </c>
      <c r="Y537" t="s">
        <v>180</v>
      </c>
      <c r="AA537">
        <v>630646.53</v>
      </c>
      <c r="AB537">
        <v>1059.4100000000001</v>
      </c>
      <c r="AC537">
        <v>4718.0600000000004</v>
      </c>
      <c r="AD537">
        <v>636424</v>
      </c>
      <c r="AF537">
        <v>597583.31999999995</v>
      </c>
      <c r="AG537">
        <v>2740.19</v>
      </c>
      <c r="AH537">
        <v>6175.83</v>
      </c>
      <c r="AI537">
        <v>606499.34</v>
      </c>
      <c r="AJ537">
        <v>597583.31999999995</v>
      </c>
      <c r="AK537">
        <v>8916.0200000000186</v>
      </c>
      <c r="AL537">
        <v>606499.34</v>
      </c>
      <c r="AP537">
        <v>597583.31999999995</v>
      </c>
      <c r="AQ537">
        <v>8916.0200000000186</v>
      </c>
      <c r="AR537">
        <v>606499.34</v>
      </c>
    </row>
    <row r="538" spans="1:44" hidden="1" x14ac:dyDescent="0.35">
      <c r="A538" t="s">
        <v>516</v>
      </c>
      <c r="B538" t="s">
        <v>517</v>
      </c>
      <c r="C538" t="s">
        <v>1463</v>
      </c>
      <c r="D538" t="s">
        <v>1464</v>
      </c>
      <c r="E538" t="s">
        <v>80</v>
      </c>
      <c r="F538" t="s">
        <v>11</v>
      </c>
      <c r="G538" t="str">
        <f>VLOOKUP(F538, 'FERC Acct Descriptions'!$A$2:$B$28, 2, FALSE)</f>
        <v>Miscellaneous Transmission Expenses</v>
      </c>
      <c r="H538" t="s">
        <v>81</v>
      </c>
      <c r="I538" t="s">
        <v>11</v>
      </c>
      <c r="J538" t="s">
        <v>82</v>
      </c>
      <c r="K538" t="s">
        <v>83</v>
      </c>
      <c r="L538" t="s">
        <v>996</v>
      </c>
      <c r="M538" t="s">
        <v>997</v>
      </c>
      <c r="N538" t="s">
        <v>15</v>
      </c>
      <c r="O538" t="s">
        <v>16</v>
      </c>
      <c r="P538" t="s">
        <v>972</v>
      </c>
      <c r="Q538" t="s">
        <v>973</v>
      </c>
      <c r="R538" t="s">
        <v>342</v>
      </c>
      <c r="S538" t="s">
        <v>343</v>
      </c>
      <c r="T538" t="s">
        <v>118</v>
      </c>
      <c r="U538" t="s">
        <v>119</v>
      </c>
      <c r="V538" t="s">
        <v>120</v>
      </c>
      <c r="W538" t="s">
        <v>121</v>
      </c>
      <c r="X538" t="s">
        <v>179</v>
      </c>
      <c r="Y538" t="s">
        <v>180</v>
      </c>
      <c r="Z538">
        <v>3413.99</v>
      </c>
      <c r="AA538">
        <v>2336985.86</v>
      </c>
      <c r="AB538">
        <v>5497.76</v>
      </c>
      <c r="AC538">
        <v>-41383.29</v>
      </c>
      <c r="AD538">
        <v>2304514.3199999998</v>
      </c>
      <c r="AF538">
        <v>1390960.27</v>
      </c>
      <c r="AG538">
        <v>52815.8</v>
      </c>
      <c r="AH538">
        <v>81754.05</v>
      </c>
      <c r="AI538">
        <v>1525530.12</v>
      </c>
      <c r="AJ538">
        <v>1390960.27</v>
      </c>
      <c r="AK538">
        <v>134569.85000000009</v>
      </c>
      <c r="AL538">
        <v>1525530.12</v>
      </c>
      <c r="AP538">
        <v>1390960.27</v>
      </c>
      <c r="AQ538">
        <v>134569.85000000009</v>
      </c>
      <c r="AR538">
        <v>1525530.12</v>
      </c>
    </row>
    <row r="539" spans="1:44" hidden="1" x14ac:dyDescent="0.35">
      <c r="A539" t="s">
        <v>516</v>
      </c>
      <c r="B539" t="s">
        <v>517</v>
      </c>
      <c r="C539" t="s">
        <v>1465</v>
      </c>
      <c r="D539" t="s">
        <v>1466</v>
      </c>
      <c r="E539" t="s">
        <v>80</v>
      </c>
      <c r="F539" t="s">
        <v>11</v>
      </c>
      <c r="G539" t="str">
        <f>VLOOKUP(F539, 'FERC Acct Descriptions'!$A$2:$B$28, 2, FALSE)</f>
        <v>Miscellaneous Transmission Expenses</v>
      </c>
      <c r="H539" t="s">
        <v>81</v>
      </c>
      <c r="I539" t="s">
        <v>11</v>
      </c>
      <c r="J539" t="s">
        <v>82</v>
      </c>
      <c r="K539" t="s">
        <v>83</v>
      </c>
      <c r="L539" t="s">
        <v>996</v>
      </c>
      <c r="M539" t="s">
        <v>997</v>
      </c>
      <c r="N539" t="s">
        <v>15</v>
      </c>
      <c r="O539" t="s">
        <v>16</v>
      </c>
      <c r="P539" t="s">
        <v>972</v>
      </c>
      <c r="Q539" t="s">
        <v>973</v>
      </c>
      <c r="R539" t="s">
        <v>342</v>
      </c>
      <c r="S539" t="s">
        <v>343</v>
      </c>
      <c r="T539" t="s">
        <v>118</v>
      </c>
      <c r="U539" t="s">
        <v>119</v>
      </c>
      <c r="V539" t="s">
        <v>120</v>
      </c>
      <c r="W539" t="s">
        <v>121</v>
      </c>
      <c r="X539" t="s">
        <v>179</v>
      </c>
      <c r="Y539" t="s">
        <v>180</v>
      </c>
      <c r="AA539">
        <v>430516.34</v>
      </c>
      <c r="AB539">
        <v>2148.44</v>
      </c>
      <c r="AC539">
        <v>24421.32</v>
      </c>
      <c r="AD539">
        <v>457086.1</v>
      </c>
      <c r="AF539">
        <v>-197.17</v>
      </c>
      <c r="AH539">
        <v>836.74</v>
      </c>
      <c r="AI539">
        <v>639.57000000000005</v>
      </c>
      <c r="AJ539">
        <v>-197.17</v>
      </c>
      <c r="AK539">
        <v>836.74</v>
      </c>
      <c r="AL539">
        <v>639.57000000000005</v>
      </c>
      <c r="AP539">
        <v>-197.17</v>
      </c>
      <c r="AQ539">
        <v>836.74</v>
      </c>
      <c r="AR539">
        <v>639.57000000000005</v>
      </c>
    </row>
    <row r="540" spans="1:44" hidden="1" x14ac:dyDescent="0.35">
      <c r="A540" t="s">
        <v>516</v>
      </c>
      <c r="B540" t="s">
        <v>517</v>
      </c>
      <c r="C540" t="s">
        <v>1467</v>
      </c>
      <c r="D540" t="s">
        <v>1468</v>
      </c>
      <c r="E540" t="s">
        <v>80</v>
      </c>
      <c r="F540" t="s">
        <v>11</v>
      </c>
      <c r="G540" t="str">
        <f>VLOOKUP(F540, 'FERC Acct Descriptions'!$A$2:$B$28, 2, FALSE)</f>
        <v>Miscellaneous Transmission Expenses</v>
      </c>
      <c r="H540" t="s">
        <v>81</v>
      </c>
      <c r="I540" t="s">
        <v>11</v>
      </c>
      <c r="J540" t="s">
        <v>82</v>
      </c>
      <c r="K540" t="s">
        <v>83</v>
      </c>
      <c r="L540" t="s">
        <v>155</v>
      </c>
      <c r="M540" t="s">
        <v>156</v>
      </c>
      <c r="N540" t="s">
        <v>814</v>
      </c>
      <c r="O540" t="s">
        <v>815</v>
      </c>
      <c r="P540" t="s">
        <v>1469</v>
      </c>
      <c r="Q540" t="s">
        <v>1470</v>
      </c>
      <c r="R540" t="s">
        <v>342</v>
      </c>
      <c r="S540" t="s">
        <v>343</v>
      </c>
      <c r="T540" t="s">
        <v>118</v>
      </c>
      <c r="U540" t="s">
        <v>119</v>
      </c>
      <c r="V540" t="s">
        <v>120</v>
      </c>
      <c r="W540" t="s">
        <v>121</v>
      </c>
      <c r="X540" t="s">
        <v>159</v>
      </c>
      <c r="Y540" t="s">
        <v>160</v>
      </c>
      <c r="Z540">
        <v>97190.66</v>
      </c>
      <c r="AA540">
        <v>10133.44</v>
      </c>
      <c r="AC540">
        <v>-114.45</v>
      </c>
      <c r="AD540">
        <v>107209.65</v>
      </c>
      <c r="AE540">
        <v>93101.13</v>
      </c>
      <c r="AF540">
        <v>9303.31</v>
      </c>
      <c r="AG540">
        <v>0.19</v>
      </c>
      <c r="AH540">
        <v>-289.48</v>
      </c>
      <c r="AI540">
        <v>102115.15</v>
      </c>
      <c r="AJ540">
        <v>9303.31</v>
      </c>
      <c r="AK540">
        <v>92811.839999999997</v>
      </c>
      <c r="AL540">
        <v>102115.15</v>
      </c>
      <c r="AP540">
        <v>9303.31</v>
      </c>
      <c r="AQ540">
        <v>92811.839999999997</v>
      </c>
      <c r="AR540">
        <v>102115.15</v>
      </c>
    </row>
    <row r="541" spans="1:44" hidden="1" x14ac:dyDescent="0.35">
      <c r="A541" t="s">
        <v>516</v>
      </c>
      <c r="B541" t="s">
        <v>517</v>
      </c>
      <c r="C541" t="s">
        <v>1471</v>
      </c>
      <c r="D541" t="s">
        <v>1472</v>
      </c>
      <c r="E541" t="s">
        <v>80</v>
      </c>
      <c r="F541" t="s">
        <v>11</v>
      </c>
      <c r="G541" t="str">
        <f>VLOOKUP(F541, 'FERC Acct Descriptions'!$A$2:$B$28, 2, FALSE)</f>
        <v>Miscellaneous Transmission Expenses</v>
      </c>
      <c r="H541" t="s">
        <v>81</v>
      </c>
      <c r="I541" t="s">
        <v>11</v>
      </c>
      <c r="J541" t="s">
        <v>82</v>
      </c>
      <c r="K541" t="s">
        <v>83</v>
      </c>
      <c r="L541" t="s">
        <v>840</v>
      </c>
      <c r="M541" t="s">
        <v>841</v>
      </c>
      <c r="N541" t="s">
        <v>1473</v>
      </c>
      <c r="O541" t="s">
        <v>1474</v>
      </c>
      <c r="P541" t="s">
        <v>1475</v>
      </c>
      <c r="Q541" t="s">
        <v>1476</v>
      </c>
      <c r="R541" t="s">
        <v>342</v>
      </c>
      <c r="S541" t="s">
        <v>343</v>
      </c>
      <c r="T541" t="s">
        <v>118</v>
      </c>
      <c r="U541" t="s">
        <v>119</v>
      </c>
      <c r="V541" t="s">
        <v>120</v>
      </c>
      <c r="W541" t="s">
        <v>121</v>
      </c>
      <c r="X541" t="s">
        <v>93</v>
      </c>
      <c r="Y541" t="s">
        <v>94</v>
      </c>
      <c r="Z541">
        <v>283</v>
      </c>
      <c r="AD541">
        <v>283</v>
      </c>
      <c r="AK541">
        <v>0</v>
      </c>
      <c r="AP541">
        <v>0</v>
      </c>
      <c r="AQ541">
        <v>0</v>
      </c>
      <c r="AR541">
        <v>0</v>
      </c>
    </row>
    <row r="542" spans="1:44" hidden="1" x14ac:dyDescent="0.35">
      <c r="A542" t="s">
        <v>516</v>
      </c>
      <c r="B542" t="s">
        <v>517</v>
      </c>
      <c r="C542" t="s">
        <v>1477</v>
      </c>
      <c r="D542" t="s">
        <v>1478</v>
      </c>
      <c r="E542" t="s">
        <v>183</v>
      </c>
      <c r="F542" t="s">
        <v>184</v>
      </c>
      <c r="G542" t="str">
        <f>VLOOKUP(F542, 'FERC Acct Descriptions'!$A$2:$B$28, 2, FALSE)</f>
        <v>Overhead Line Expense</v>
      </c>
      <c r="H542" t="s">
        <v>185</v>
      </c>
      <c r="I542" t="s">
        <v>184</v>
      </c>
      <c r="J542" t="s">
        <v>380</v>
      </c>
      <c r="K542" t="s">
        <v>381</v>
      </c>
      <c r="L542" t="s">
        <v>203</v>
      </c>
      <c r="M542" t="s">
        <v>204</v>
      </c>
      <c r="N542" t="s">
        <v>606</v>
      </c>
      <c r="O542" t="s">
        <v>607</v>
      </c>
      <c r="P542" t="s">
        <v>1479</v>
      </c>
      <c r="Q542" t="s">
        <v>1480</v>
      </c>
      <c r="R542" t="s">
        <v>342</v>
      </c>
      <c r="S542" t="s">
        <v>343</v>
      </c>
      <c r="T542" t="s">
        <v>118</v>
      </c>
      <c r="U542" t="s">
        <v>119</v>
      </c>
      <c r="V542" t="s">
        <v>120</v>
      </c>
      <c r="W542" t="s">
        <v>121</v>
      </c>
      <c r="X542" t="s">
        <v>179</v>
      </c>
      <c r="Y542" t="s">
        <v>180</v>
      </c>
      <c r="Z542">
        <v>3431865.55</v>
      </c>
      <c r="AA542">
        <v>1131807.71</v>
      </c>
      <c r="AB542">
        <v>6832.1</v>
      </c>
      <c r="AC542">
        <v>-486271.79</v>
      </c>
      <c r="AD542">
        <v>4084233.57</v>
      </c>
      <c r="AE542">
        <v>4764269.47</v>
      </c>
      <c r="AF542">
        <v>1264524.6299999999</v>
      </c>
      <c r="AG542">
        <v>43220.11</v>
      </c>
      <c r="AH542">
        <v>32084.31</v>
      </c>
      <c r="AI542">
        <v>6104098.5199999996</v>
      </c>
      <c r="AJ542">
        <v>1264524.6299999999</v>
      </c>
      <c r="AK542">
        <v>4839573.8899999997</v>
      </c>
      <c r="AL542">
        <v>6104098.5199999996</v>
      </c>
      <c r="AP542">
        <v>1264524.6299999999</v>
      </c>
      <c r="AQ542">
        <v>4839573.8899999997</v>
      </c>
      <c r="AR542">
        <v>6104098.5199999996</v>
      </c>
    </row>
    <row r="543" spans="1:44" hidden="1" x14ac:dyDescent="0.35">
      <c r="A543" t="s">
        <v>516</v>
      </c>
      <c r="B543" t="s">
        <v>517</v>
      </c>
      <c r="C543" t="s">
        <v>1481</v>
      </c>
      <c r="D543" t="s">
        <v>1482</v>
      </c>
      <c r="E543" t="s">
        <v>183</v>
      </c>
      <c r="F543" t="s">
        <v>184</v>
      </c>
      <c r="G543" t="str">
        <f>VLOOKUP(F543, 'FERC Acct Descriptions'!$A$2:$B$28, 2, FALSE)</f>
        <v>Overhead Line Expense</v>
      </c>
      <c r="H543" t="s">
        <v>185</v>
      </c>
      <c r="I543" t="s">
        <v>184</v>
      </c>
      <c r="J543" t="s">
        <v>380</v>
      </c>
      <c r="K543" t="s">
        <v>381</v>
      </c>
      <c r="L543" t="s">
        <v>203</v>
      </c>
      <c r="M543" t="s">
        <v>204</v>
      </c>
      <c r="N543" t="s">
        <v>606</v>
      </c>
      <c r="O543" t="s">
        <v>607</v>
      </c>
      <c r="P543" t="s">
        <v>1479</v>
      </c>
      <c r="Q543" t="s">
        <v>1480</v>
      </c>
      <c r="R543" t="s">
        <v>342</v>
      </c>
      <c r="S543" t="s">
        <v>343</v>
      </c>
      <c r="T543" t="s">
        <v>118</v>
      </c>
      <c r="U543" t="s">
        <v>119</v>
      </c>
      <c r="V543" t="s">
        <v>120</v>
      </c>
      <c r="W543" t="s">
        <v>121</v>
      </c>
      <c r="X543" t="s">
        <v>179</v>
      </c>
      <c r="Y543" t="s">
        <v>180</v>
      </c>
      <c r="Z543">
        <v>1721883.62</v>
      </c>
      <c r="AA543">
        <v>556.72</v>
      </c>
      <c r="AB543">
        <v>27.52</v>
      </c>
      <c r="AC543">
        <v>-37658.550000000003</v>
      </c>
      <c r="AD543">
        <v>1684809.31</v>
      </c>
      <c r="AE543">
        <v>2332089.27</v>
      </c>
      <c r="AF543">
        <v>231.6</v>
      </c>
      <c r="AG543">
        <v>10.31</v>
      </c>
      <c r="AH543">
        <v>-38901.629999999997</v>
      </c>
      <c r="AI543">
        <v>2293429.5499999998</v>
      </c>
      <c r="AJ543">
        <v>231.6</v>
      </c>
      <c r="AK543">
        <v>2293197.9499999997</v>
      </c>
      <c r="AL543">
        <v>2293429.5499999998</v>
      </c>
      <c r="AP543">
        <v>231.6</v>
      </c>
      <c r="AQ543">
        <v>2293197.9499999997</v>
      </c>
      <c r="AR543">
        <v>2293429.5499999998</v>
      </c>
    </row>
    <row r="544" spans="1:44" hidden="1" x14ac:dyDescent="0.35">
      <c r="A544" t="s">
        <v>516</v>
      </c>
      <c r="B544" t="s">
        <v>517</v>
      </c>
      <c r="C544" t="s">
        <v>1483</v>
      </c>
      <c r="D544" t="s">
        <v>1484</v>
      </c>
      <c r="E544" t="s">
        <v>183</v>
      </c>
      <c r="F544" t="s">
        <v>184</v>
      </c>
      <c r="G544" t="str">
        <f>VLOOKUP(F544, 'FERC Acct Descriptions'!$A$2:$B$28, 2, FALSE)</f>
        <v>Overhead Line Expense</v>
      </c>
      <c r="H544" t="s">
        <v>185</v>
      </c>
      <c r="I544" t="s">
        <v>184</v>
      </c>
      <c r="J544" t="s">
        <v>380</v>
      </c>
      <c r="K544" t="s">
        <v>381</v>
      </c>
      <c r="L544" t="s">
        <v>203</v>
      </c>
      <c r="M544" t="s">
        <v>204</v>
      </c>
      <c r="N544" t="s">
        <v>606</v>
      </c>
      <c r="O544" t="s">
        <v>607</v>
      </c>
      <c r="P544" t="s">
        <v>1479</v>
      </c>
      <c r="Q544" t="s">
        <v>1480</v>
      </c>
      <c r="R544" t="s">
        <v>342</v>
      </c>
      <c r="S544" t="s">
        <v>343</v>
      </c>
      <c r="T544" t="s">
        <v>118</v>
      </c>
      <c r="U544" t="s">
        <v>119</v>
      </c>
      <c r="V544" t="s">
        <v>120</v>
      </c>
      <c r="W544" t="s">
        <v>121</v>
      </c>
      <c r="X544" t="s">
        <v>179</v>
      </c>
      <c r="Y544" t="s">
        <v>180</v>
      </c>
      <c r="Z544">
        <v>6732863.46</v>
      </c>
      <c r="AA544">
        <v>255332.86</v>
      </c>
      <c r="AC544">
        <v>-106459.95</v>
      </c>
      <c r="AD544">
        <v>6881736.3700000001</v>
      </c>
      <c r="AE544">
        <v>6876312</v>
      </c>
      <c r="AF544">
        <v>681868.77</v>
      </c>
      <c r="AG544">
        <v>962.99</v>
      </c>
      <c r="AH544">
        <v>26175.26</v>
      </c>
      <c r="AI544">
        <v>7585319.0199999996</v>
      </c>
      <c r="AJ544">
        <v>681868.77</v>
      </c>
      <c r="AK544">
        <v>6903450.25</v>
      </c>
      <c r="AL544">
        <v>7585319.0199999996</v>
      </c>
      <c r="AP544">
        <v>681868.77</v>
      </c>
      <c r="AQ544">
        <v>6903450.25</v>
      </c>
      <c r="AR544">
        <v>7585319.0199999996</v>
      </c>
    </row>
    <row r="545" spans="1:44" hidden="1" x14ac:dyDescent="0.35">
      <c r="A545" t="s">
        <v>516</v>
      </c>
      <c r="B545" t="s">
        <v>517</v>
      </c>
      <c r="C545" t="s">
        <v>1485</v>
      </c>
      <c r="D545" t="s">
        <v>1486</v>
      </c>
      <c r="E545" t="s">
        <v>183</v>
      </c>
      <c r="F545" t="s">
        <v>184</v>
      </c>
      <c r="G545" t="str">
        <f>VLOOKUP(F545, 'FERC Acct Descriptions'!$A$2:$B$28, 2, FALSE)</f>
        <v>Overhead Line Expense</v>
      </c>
      <c r="H545" t="s">
        <v>185</v>
      </c>
      <c r="I545" t="s">
        <v>184</v>
      </c>
      <c r="J545" t="s">
        <v>380</v>
      </c>
      <c r="K545" t="s">
        <v>381</v>
      </c>
      <c r="L545" t="s">
        <v>203</v>
      </c>
      <c r="M545" t="s">
        <v>204</v>
      </c>
      <c r="N545" t="s">
        <v>606</v>
      </c>
      <c r="O545" t="s">
        <v>607</v>
      </c>
      <c r="P545" t="s">
        <v>1479</v>
      </c>
      <c r="Q545" t="s">
        <v>1480</v>
      </c>
      <c r="R545" t="s">
        <v>342</v>
      </c>
      <c r="S545" t="s">
        <v>343</v>
      </c>
      <c r="T545" t="s">
        <v>118</v>
      </c>
      <c r="U545" t="s">
        <v>119</v>
      </c>
      <c r="V545" t="s">
        <v>120</v>
      </c>
      <c r="W545" t="s">
        <v>121</v>
      </c>
      <c r="X545" t="s">
        <v>179</v>
      </c>
      <c r="Y545" t="s">
        <v>180</v>
      </c>
      <c r="Z545">
        <v>261467.42</v>
      </c>
      <c r="AA545">
        <v>295.76</v>
      </c>
      <c r="AB545">
        <v>1171.18</v>
      </c>
      <c r="AC545">
        <v>20639.689999999999</v>
      </c>
      <c r="AD545">
        <v>283574.05</v>
      </c>
      <c r="AE545">
        <v>26.87</v>
      </c>
      <c r="AF545">
        <v>318.60000000000002</v>
      </c>
      <c r="AG545">
        <v>70789.31</v>
      </c>
      <c r="AH545">
        <v>-970.78</v>
      </c>
      <c r="AI545">
        <v>70164</v>
      </c>
      <c r="AJ545">
        <v>318.60000000000002</v>
      </c>
      <c r="AK545">
        <v>69845.399999999994</v>
      </c>
      <c r="AL545">
        <v>70164</v>
      </c>
      <c r="AP545">
        <v>318.60000000000002</v>
      </c>
      <c r="AQ545">
        <v>69845.399999999994</v>
      </c>
      <c r="AR545">
        <v>70164</v>
      </c>
    </row>
    <row r="546" spans="1:44" hidden="1" x14ac:dyDescent="0.35">
      <c r="A546" t="s">
        <v>516</v>
      </c>
      <c r="B546" t="s">
        <v>517</v>
      </c>
      <c r="C546" t="s">
        <v>1487</v>
      </c>
      <c r="D546" t="s">
        <v>1488</v>
      </c>
      <c r="E546" t="s">
        <v>183</v>
      </c>
      <c r="F546" t="s">
        <v>184</v>
      </c>
      <c r="G546" t="str">
        <f>VLOOKUP(F546, 'FERC Acct Descriptions'!$A$2:$B$28, 2, FALSE)</f>
        <v>Overhead Line Expense</v>
      </c>
      <c r="H546" t="s">
        <v>185</v>
      </c>
      <c r="I546" t="s">
        <v>184</v>
      </c>
      <c r="J546" t="s">
        <v>380</v>
      </c>
      <c r="K546" t="s">
        <v>381</v>
      </c>
      <c r="L546" t="s">
        <v>203</v>
      </c>
      <c r="M546" t="s">
        <v>204</v>
      </c>
      <c r="N546" t="s">
        <v>1489</v>
      </c>
      <c r="O546" t="s">
        <v>1490</v>
      </c>
      <c r="P546" t="s">
        <v>1491</v>
      </c>
      <c r="Q546" t="s">
        <v>1492</v>
      </c>
      <c r="R546" t="s">
        <v>342</v>
      </c>
      <c r="S546" t="s">
        <v>343</v>
      </c>
      <c r="T546" t="s">
        <v>118</v>
      </c>
      <c r="U546" t="s">
        <v>119</v>
      </c>
      <c r="V546" t="s">
        <v>120</v>
      </c>
      <c r="W546" t="s">
        <v>121</v>
      </c>
      <c r="X546" t="s">
        <v>179</v>
      </c>
      <c r="Y546" t="s">
        <v>180</v>
      </c>
      <c r="Z546">
        <v>2346918.0099999998</v>
      </c>
      <c r="AA546">
        <v>61242.84</v>
      </c>
      <c r="AC546">
        <v>-44801.440000000002</v>
      </c>
      <c r="AD546">
        <v>2363359.41</v>
      </c>
      <c r="AE546">
        <v>1207305.55</v>
      </c>
      <c r="AF546">
        <v>133059.48000000001</v>
      </c>
      <c r="AG546">
        <v>215.46</v>
      </c>
      <c r="AH546">
        <v>-9358.32</v>
      </c>
      <c r="AI546">
        <v>1331222.17</v>
      </c>
      <c r="AJ546">
        <v>133059.48000000001</v>
      </c>
      <c r="AK546">
        <v>1198162.69</v>
      </c>
      <c r="AL546">
        <v>1331222.17</v>
      </c>
      <c r="AP546">
        <v>133059.48000000001</v>
      </c>
      <c r="AQ546">
        <v>1198162.69</v>
      </c>
      <c r="AR546">
        <v>1331222.17</v>
      </c>
    </row>
    <row r="547" spans="1:44" hidden="1" x14ac:dyDescent="0.35">
      <c r="A547" t="s">
        <v>516</v>
      </c>
      <c r="B547" t="s">
        <v>517</v>
      </c>
      <c r="C547" t="s">
        <v>1487</v>
      </c>
      <c r="D547" t="s">
        <v>1488</v>
      </c>
      <c r="E547" t="s">
        <v>80</v>
      </c>
      <c r="F547" t="s">
        <v>11</v>
      </c>
      <c r="G547" t="str">
        <f>VLOOKUP(F547, 'FERC Acct Descriptions'!$A$2:$B$28, 2, FALSE)</f>
        <v>Miscellaneous Transmission Expenses</v>
      </c>
      <c r="H547" t="s">
        <v>81</v>
      </c>
      <c r="I547" t="s">
        <v>11</v>
      </c>
      <c r="J547" t="s">
        <v>380</v>
      </c>
      <c r="K547" t="s">
        <v>381</v>
      </c>
      <c r="L547" t="s">
        <v>203</v>
      </c>
      <c r="M547" t="s">
        <v>204</v>
      </c>
      <c r="N547" t="s">
        <v>1489</v>
      </c>
      <c r="O547" t="s">
        <v>1490</v>
      </c>
      <c r="P547" t="s">
        <v>1491</v>
      </c>
      <c r="Q547" t="s">
        <v>1492</v>
      </c>
      <c r="R547" t="s">
        <v>342</v>
      </c>
      <c r="S547" t="s">
        <v>343</v>
      </c>
      <c r="T547" t="s">
        <v>118</v>
      </c>
      <c r="U547" t="s">
        <v>119</v>
      </c>
      <c r="V547" t="s">
        <v>120</v>
      </c>
      <c r="W547" t="s">
        <v>121</v>
      </c>
      <c r="X547" t="s">
        <v>179</v>
      </c>
      <c r="Y547" t="s">
        <v>180</v>
      </c>
      <c r="AC547">
        <v>0</v>
      </c>
      <c r="AD547">
        <v>0</v>
      </c>
      <c r="AK547">
        <v>0</v>
      </c>
      <c r="AP547">
        <v>0</v>
      </c>
      <c r="AQ547">
        <v>0</v>
      </c>
      <c r="AR547">
        <v>0</v>
      </c>
    </row>
    <row r="548" spans="1:44" hidden="1" x14ac:dyDescent="0.35">
      <c r="A548" t="s">
        <v>516</v>
      </c>
      <c r="B548" t="s">
        <v>517</v>
      </c>
      <c r="C548" t="s">
        <v>1493</v>
      </c>
      <c r="D548" t="s">
        <v>1494</v>
      </c>
      <c r="E548" t="s">
        <v>567</v>
      </c>
      <c r="F548" t="s">
        <v>568</v>
      </c>
      <c r="G548" t="str">
        <f>VLOOKUP(F548, 'FERC Acct Descriptions'!$A$2:$B$28, 2, FALSE)</f>
        <v>Station Equipment</v>
      </c>
      <c r="H548" t="s">
        <v>569</v>
      </c>
      <c r="I548" t="s">
        <v>568</v>
      </c>
      <c r="J548" t="s">
        <v>570</v>
      </c>
      <c r="K548" t="s">
        <v>571</v>
      </c>
      <c r="L548" t="s">
        <v>561</v>
      </c>
      <c r="M548" t="s">
        <v>562</v>
      </c>
      <c r="N548" t="s">
        <v>1295</v>
      </c>
      <c r="O548" t="s">
        <v>1296</v>
      </c>
      <c r="P548" t="s">
        <v>1297</v>
      </c>
      <c r="Q548" t="s">
        <v>1298</v>
      </c>
      <c r="R548" t="s">
        <v>342</v>
      </c>
      <c r="S548" t="s">
        <v>343</v>
      </c>
      <c r="T548" t="s">
        <v>118</v>
      </c>
      <c r="U548" t="s">
        <v>119</v>
      </c>
      <c r="V548" t="s">
        <v>120</v>
      </c>
      <c r="W548" t="s">
        <v>121</v>
      </c>
      <c r="X548" t="s">
        <v>179</v>
      </c>
      <c r="Y548" t="s">
        <v>180</v>
      </c>
      <c r="Z548">
        <v>177.86</v>
      </c>
      <c r="AC548">
        <v>-3.56</v>
      </c>
      <c r="AD548">
        <v>174.3</v>
      </c>
      <c r="AK548">
        <v>0</v>
      </c>
      <c r="AP548">
        <v>0</v>
      </c>
      <c r="AQ548">
        <v>0</v>
      </c>
      <c r="AR548">
        <v>0</v>
      </c>
    </row>
    <row r="549" spans="1:44" hidden="1" x14ac:dyDescent="0.35">
      <c r="A549" t="s">
        <v>516</v>
      </c>
      <c r="B549" t="s">
        <v>517</v>
      </c>
      <c r="C549" t="s">
        <v>1495</v>
      </c>
      <c r="D549" t="s">
        <v>1496</v>
      </c>
      <c r="E549" t="s">
        <v>927</v>
      </c>
      <c r="F549" t="s">
        <v>928</v>
      </c>
      <c r="G549" t="str">
        <f>VLOOKUP(F549, 'FERC Acct Descriptions'!$A$2:$B$28, 2, FALSE)</f>
        <v>Maintenance Supervision and Engineering</v>
      </c>
      <c r="H549" t="s">
        <v>929</v>
      </c>
      <c r="I549" t="s">
        <v>928</v>
      </c>
      <c r="J549" t="s">
        <v>930</v>
      </c>
      <c r="K549" t="s">
        <v>931</v>
      </c>
      <c r="L549" t="s">
        <v>923</v>
      </c>
      <c r="M549" t="s">
        <v>924</v>
      </c>
      <c r="N549" t="s">
        <v>15</v>
      </c>
      <c r="O549" t="s">
        <v>16</v>
      </c>
      <c r="P549" t="s">
        <v>992</v>
      </c>
      <c r="Q549" t="s">
        <v>993</v>
      </c>
      <c r="R549" t="s">
        <v>342</v>
      </c>
      <c r="S549" t="s">
        <v>343</v>
      </c>
      <c r="T549" t="s">
        <v>118</v>
      </c>
      <c r="U549" t="s">
        <v>119</v>
      </c>
      <c r="V549" t="s">
        <v>120</v>
      </c>
      <c r="W549" t="s">
        <v>121</v>
      </c>
      <c r="X549" t="s">
        <v>322</v>
      </c>
      <c r="Y549" t="s">
        <v>323</v>
      </c>
      <c r="Z549">
        <v>22689.34</v>
      </c>
      <c r="AA549">
        <v>577034.84</v>
      </c>
      <c r="AB549">
        <v>1321.26</v>
      </c>
      <c r="AC549">
        <v>34977.06</v>
      </c>
      <c r="AD549">
        <v>636022.5</v>
      </c>
      <c r="AE549">
        <v>17107.45</v>
      </c>
      <c r="AF549">
        <v>416361.11</v>
      </c>
      <c r="AG549">
        <v>1638.93</v>
      </c>
      <c r="AH549">
        <v>18292.21</v>
      </c>
      <c r="AI549">
        <v>453399.7</v>
      </c>
      <c r="AJ549">
        <v>416361.11</v>
      </c>
      <c r="AK549">
        <v>37038.590000000026</v>
      </c>
      <c r="AL549">
        <v>453399.7</v>
      </c>
      <c r="AP549">
        <v>416361.11</v>
      </c>
      <c r="AQ549">
        <v>37038.590000000026</v>
      </c>
      <c r="AR549">
        <v>453399.7</v>
      </c>
    </row>
    <row r="550" spans="1:44" hidden="1" x14ac:dyDescent="0.35">
      <c r="A550" t="s">
        <v>516</v>
      </c>
      <c r="B550" t="s">
        <v>517</v>
      </c>
      <c r="C550" t="s">
        <v>1497</v>
      </c>
      <c r="D550" t="s">
        <v>1498</v>
      </c>
      <c r="E550" t="s">
        <v>918</v>
      </c>
      <c r="F550" t="s">
        <v>919</v>
      </c>
      <c r="G550" t="str">
        <f>VLOOKUP(F550, 'FERC Acct Descriptions'!$A$2:$B$28, 2, FALSE)</f>
        <v>Operation Supervision and Engineering</v>
      </c>
      <c r="H550" t="s">
        <v>920</v>
      </c>
      <c r="I550" t="s">
        <v>919</v>
      </c>
      <c r="J550" t="s">
        <v>921</v>
      </c>
      <c r="K550" t="s">
        <v>922</v>
      </c>
      <c r="L550" t="s">
        <v>923</v>
      </c>
      <c r="M550" t="s">
        <v>924</v>
      </c>
      <c r="N550" t="s">
        <v>15</v>
      </c>
      <c r="O550" t="s">
        <v>16</v>
      </c>
      <c r="P550" t="s">
        <v>972</v>
      </c>
      <c r="Q550" t="s">
        <v>973</v>
      </c>
      <c r="R550" t="s">
        <v>342</v>
      </c>
      <c r="S550" t="s">
        <v>343</v>
      </c>
      <c r="T550" t="s">
        <v>118</v>
      </c>
      <c r="U550" t="s">
        <v>119</v>
      </c>
      <c r="V550" t="s">
        <v>120</v>
      </c>
      <c r="W550" t="s">
        <v>121</v>
      </c>
      <c r="X550" t="s">
        <v>179</v>
      </c>
      <c r="Y550" t="s">
        <v>180</v>
      </c>
      <c r="Z550">
        <v>941331.12</v>
      </c>
      <c r="AA550">
        <v>738879.7</v>
      </c>
      <c r="AB550">
        <v>4515.33</v>
      </c>
      <c r="AC550">
        <v>23938.84</v>
      </c>
      <c r="AD550">
        <v>1708664.99</v>
      </c>
      <c r="AE550">
        <v>129915.36</v>
      </c>
      <c r="AF550">
        <v>249399.52</v>
      </c>
      <c r="AG550">
        <v>1733.79</v>
      </c>
      <c r="AH550">
        <v>9199.83</v>
      </c>
      <c r="AI550">
        <v>390248.5</v>
      </c>
      <c r="AJ550">
        <v>249399.52</v>
      </c>
      <c r="AK550">
        <v>140848.98000000001</v>
      </c>
      <c r="AL550">
        <v>390248.5</v>
      </c>
      <c r="AP550">
        <v>249399.52</v>
      </c>
      <c r="AQ550">
        <v>140848.98000000001</v>
      </c>
      <c r="AR550">
        <v>390248.5</v>
      </c>
    </row>
    <row r="551" spans="1:44" hidden="1" x14ac:dyDescent="0.35">
      <c r="A551" t="s">
        <v>516</v>
      </c>
      <c r="B551" t="s">
        <v>517</v>
      </c>
      <c r="C551" t="s">
        <v>1497</v>
      </c>
      <c r="D551" t="s">
        <v>1498</v>
      </c>
      <c r="E551" t="s">
        <v>927</v>
      </c>
      <c r="F551" t="s">
        <v>928</v>
      </c>
      <c r="G551" t="str">
        <f>VLOOKUP(F551, 'FERC Acct Descriptions'!$A$2:$B$28, 2, FALSE)</f>
        <v>Maintenance Supervision and Engineering</v>
      </c>
      <c r="H551" t="s">
        <v>929</v>
      </c>
      <c r="I551" t="s">
        <v>928</v>
      </c>
      <c r="J551" t="s">
        <v>930</v>
      </c>
      <c r="K551" t="s">
        <v>931</v>
      </c>
      <c r="L551" t="s">
        <v>923</v>
      </c>
      <c r="M551" t="s">
        <v>924</v>
      </c>
      <c r="N551" t="s">
        <v>15</v>
      </c>
      <c r="O551" t="s">
        <v>16</v>
      </c>
      <c r="P551" t="s">
        <v>972</v>
      </c>
      <c r="Q551" t="s">
        <v>973</v>
      </c>
      <c r="R551" t="s">
        <v>342</v>
      </c>
      <c r="S551" t="s">
        <v>343</v>
      </c>
      <c r="T551" t="s">
        <v>118</v>
      </c>
      <c r="U551" t="s">
        <v>119</v>
      </c>
      <c r="V551" t="s">
        <v>120</v>
      </c>
      <c r="W551" t="s">
        <v>121</v>
      </c>
      <c r="X551" t="s">
        <v>179</v>
      </c>
      <c r="Y551" t="s">
        <v>180</v>
      </c>
      <c r="Z551">
        <v>391755.44</v>
      </c>
      <c r="AA551">
        <v>307500.83</v>
      </c>
      <c r="AB551">
        <v>1879.12</v>
      </c>
      <c r="AC551">
        <v>9962.7099999999991</v>
      </c>
      <c r="AD551">
        <v>711098.1</v>
      </c>
      <c r="AE551">
        <v>54067.1</v>
      </c>
      <c r="AF551">
        <v>103793.04</v>
      </c>
      <c r="AG551">
        <v>721.58</v>
      </c>
      <c r="AH551">
        <v>3828.71</v>
      </c>
      <c r="AI551">
        <v>162410.43</v>
      </c>
      <c r="AJ551">
        <v>103793.04</v>
      </c>
      <c r="AK551">
        <v>58617.39</v>
      </c>
      <c r="AL551">
        <v>162410.43</v>
      </c>
      <c r="AP551">
        <v>103793.04</v>
      </c>
      <c r="AQ551">
        <v>58617.39</v>
      </c>
      <c r="AR551">
        <v>162410.43</v>
      </c>
    </row>
    <row r="552" spans="1:44" hidden="1" x14ac:dyDescent="0.35">
      <c r="A552" t="s">
        <v>516</v>
      </c>
      <c r="B552" t="s">
        <v>517</v>
      </c>
      <c r="C552" t="s">
        <v>1499</v>
      </c>
      <c r="D552" t="s">
        <v>1500</v>
      </c>
      <c r="E552" t="s">
        <v>80</v>
      </c>
      <c r="F552" t="s">
        <v>11</v>
      </c>
      <c r="G552" t="str">
        <f>VLOOKUP(F552, 'FERC Acct Descriptions'!$A$2:$B$28, 2, FALSE)</f>
        <v>Miscellaneous Transmission Expenses</v>
      </c>
      <c r="H552" t="s">
        <v>81</v>
      </c>
      <c r="I552" t="s">
        <v>11</v>
      </c>
      <c r="J552" t="s">
        <v>82</v>
      </c>
      <c r="K552" t="s">
        <v>83</v>
      </c>
      <c r="L552" t="s">
        <v>328</v>
      </c>
      <c r="M552" t="s">
        <v>329</v>
      </c>
      <c r="N552" t="s">
        <v>15</v>
      </c>
      <c r="O552" t="s">
        <v>16</v>
      </c>
      <c r="P552" t="s">
        <v>740</v>
      </c>
      <c r="Q552" t="s">
        <v>741</v>
      </c>
      <c r="R552" t="s">
        <v>342</v>
      </c>
      <c r="S552" t="s">
        <v>343</v>
      </c>
      <c r="T552" t="s">
        <v>118</v>
      </c>
      <c r="U552" t="s">
        <v>119</v>
      </c>
      <c r="V552" t="s">
        <v>120</v>
      </c>
      <c r="W552" t="s">
        <v>121</v>
      </c>
      <c r="X552" t="s">
        <v>179</v>
      </c>
      <c r="Y552" t="s">
        <v>180</v>
      </c>
      <c r="AA552">
        <v>5302.08</v>
      </c>
      <c r="AC552">
        <v>111.81</v>
      </c>
      <c r="AD552">
        <v>5413.89</v>
      </c>
      <c r="AF552">
        <v>3820.39</v>
      </c>
      <c r="AH552">
        <v>40.17</v>
      </c>
      <c r="AI552">
        <v>3860.56</v>
      </c>
      <c r="AJ552">
        <v>3820.39</v>
      </c>
      <c r="AK552">
        <v>40.170000000000073</v>
      </c>
      <c r="AL552">
        <v>3860.56</v>
      </c>
      <c r="AP552">
        <v>3820.39</v>
      </c>
      <c r="AQ552">
        <v>40.170000000000073</v>
      </c>
      <c r="AR552">
        <v>3860.56</v>
      </c>
    </row>
    <row r="553" spans="1:44" hidden="1" x14ac:dyDescent="0.35">
      <c r="A553" t="s">
        <v>516</v>
      </c>
      <c r="B553" t="s">
        <v>517</v>
      </c>
      <c r="C553" t="s">
        <v>1501</v>
      </c>
      <c r="D553" t="s">
        <v>1502</v>
      </c>
      <c r="E553" t="s">
        <v>80</v>
      </c>
      <c r="F553" t="s">
        <v>11</v>
      </c>
      <c r="G553" t="str">
        <f>VLOOKUP(F553, 'FERC Acct Descriptions'!$A$2:$B$28, 2, FALSE)</f>
        <v>Miscellaneous Transmission Expenses</v>
      </c>
      <c r="H553" t="s">
        <v>81</v>
      </c>
      <c r="I553" t="s">
        <v>11</v>
      </c>
      <c r="J553" t="s">
        <v>82</v>
      </c>
      <c r="K553" t="s">
        <v>83</v>
      </c>
      <c r="L553" t="s">
        <v>155</v>
      </c>
      <c r="M553" t="s">
        <v>156</v>
      </c>
      <c r="N553" t="s">
        <v>15</v>
      </c>
      <c r="O553" t="s">
        <v>16</v>
      </c>
      <c r="P553" t="s">
        <v>832</v>
      </c>
      <c r="Q553" t="s">
        <v>833</v>
      </c>
      <c r="R553" t="s">
        <v>342</v>
      </c>
      <c r="S553" t="s">
        <v>343</v>
      </c>
      <c r="T553" t="s">
        <v>118</v>
      </c>
      <c r="U553" t="s">
        <v>119</v>
      </c>
      <c r="V553" t="s">
        <v>120</v>
      </c>
      <c r="W553" t="s">
        <v>121</v>
      </c>
      <c r="X553" t="s">
        <v>159</v>
      </c>
      <c r="Y553" t="s">
        <v>160</v>
      </c>
      <c r="Z553">
        <v>-329.17</v>
      </c>
      <c r="AA553">
        <v>157675.42000000001</v>
      </c>
      <c r="AC553">
        <v>2389.71</v>
      </c>
      <c r="AD553">
        <v>159735.96</v>
      </c>
      <c r="AE553">
        <v>301.93</v>
      </c>
      <c r="AF553">
        <v>171923.28</v>
      </c>
      <c r="AH553">
        <v>3386.66</v>
      </c>
      <c r="AI553">
        <v>175611.87</v>
      </c>
      <c r="AJ553">
        <v>171923.28</v>
      </c>
      <c r="AK553">
        <v>3688.5899999999965</v>
      </c>
      <c r="AL553">
        <v>175611.87</v>
      </c>
      <c r="AP553">
        <v>171923.28</v>
      </c>
      <c r="AQ553">
        <v>3688.5899999999965</v>
      </c>
      <c r="AR553">
        <v>175611.87</v>
      </c>
    </row>
    <row r="554" spans="1:44" hidden="1" x14ac:dyDescent="0.35">
      <c r="A554" t="s">
        <v>516</v>
      </c>
      <c r="B554" t="s">
        <v>517</v>
      </c>
      <c r="C554" t="s">
        <v>1503</v>
      </c>
      <c r="D554" t="s">
        <v>1504</v>
      </c>
      <c r="E554" t="s">
        <v>80</v>
      </c>
      <c r="F554" t="s">
        <v>11</v>
      </c>
      <c r="G554" t="str">
        <f>VLOOKUP(F554, 'FERC Acct Descriptions'!$A$2:$B$28, 2, FALSE)</f>
        <v>Miscellaneous Transmission Expenses</v>
      </c>
      <c r="H554" t="s">
        <v>81</v>
      </c>
      <c r="I554" t="s">
        <v>11</v>
      </c>
      <c r="J554" t="s">
        <v>82</v>
      </c>
      <c r="K554" t="s">
        <v>83</v>
      </c>
      <c r="L554" t="s">
        <v>155</v>
      </c>
      <c r="M554" t="s">
        <v>156</v>
      </c>
      <c r="N554" t="s">
        <v>15</v>
      </c>
      <c r="O554" t="s">
        <v>16</v>
      </c>
      <c r="P554" t="s">
        <v>832</v>
      </c>
      <c r="Q554" t="s">
        <v>833</v>
      </c>
      <c r="R554" t="s">
        <v>342</v>
      </c>
      <c r="S554" t="s">
        <v>343</v>
      </c>
      <c r="T554" t="s">
        <v>118</v>
      </c>
      <c r="U554" t="s">
        <v>119</v>
      </c>
      <c r="V554" t="s">
        <v>120</v>
      </c>
      <c r="W554" t="s">
        <v>121</v>
      </c>
      <c r="X554" t="s">
        <v>159</v>
      </c>
      <c r="Y554" t="s">
        <v>160</v>
      </c>
      <c r="Z554">
        <v>-241.5</v>
      </c>
      <c r="AA554">
        <v>100651.78</v>
      </c>
      <c r="AC554">
        <v>1657.74</v>
      </c>
      <c r="AD554">
        <v>102068.02</v>
      </c>
      <c r="AE554">
        <v>388.68</v>
      </c>
      <c r="AF554">
        <v>173823.88</v>
      </c>
      <c r="AH554">
        <v>3541.57</v>
      </c>
      <c r="AI554">
        <v>177754.13</v>
      </c>
      <c r="AJ554">
        <v>173823.88</v>
      </c>
      <c r="AK554">
        <v>3930.25</v>
      </c>
      <c r="AL554">
        <v>177754.13</v>
      </c>
      <c r="AP554">
        <v>173823.88</v>
      </c>
      <c r="AQ554">
        <v>3930.25</v>
      </c>
      <c r="AR554">
        <v>177754.13</v>
      </c>
    </row>
    <row r="555" spans="1:44" hidden="1" x14ac:dyDescent="0.35">
      <c r="A555" t="s">
        <v>516</v>
      </c>
      <c r="B555" t="s">
        <v>517</v>
      </c>
      <c r="C555" t="s">
        <v>1505</v>
      </c>
      <c r="D555" t="s">
        <v>1506</v>
      </c>
      <c r="E555" t="s">
        <v>80</v>
      </c>
      <c r="F555" t="s">
        <v>11</v>
      </c>
      <c r="G555" t="str">
        <f>VLOOKUP(F555, 'FERC Acct Descriptions'!$A$2:$B$28, 2, FALSE)</f>
        <v>Miscellaneous Transmission Expenses</v>
      </c>
      <c r="H555" t="s">
        <v>81</v>
      </c>
      <c r="I555" t="s">
        <v>11</v>
      </c>
      <c r="J555" t="s">
        <v>82</v>
      </c>
      <c r="K555" t="s">
        <v>83</v>
      </c>
      <c r="L555" t="s">
        <v>155</v>
      </c>
      <c r="M555" t="s">
        <v>156</v>
      </c>
      <c r="N555" t="s">
        <v>15</v>
      </c>
      <c r="O555" t="s">
        <v>16</v>
      </c>
      <c r="P555" t="s">
        <v>1507</v>
      </c>
      <c r="Q555" t="s">
        <v>1508</v>
      </c>
      <c r="R555" t="s">
        <v>342</v>
      </c>
      <c r="S555" t="s">
        <v>343</v>
      </c>
      <c r="T555" t="s">
        <v>118</v>
      </c>
      <c r="U555" t="s">
        <v>119</v>
      </c>
      <c r="V555" t="s">
        <v>120</v>
      </c>
      <c r="W555" t="s">
        <v>121</v>
      </c>
      <c r="X555" t="s">
        <v>159</v>
      </c>
      <c r="Y555" t="s">
        <v>160</v>
      </c>
      <c r="Z555">
        <v>242876.7</v>
      </c>
      <c r="AA555">
        <v>100595.04</v>
      </c>
      <c r="AC555">
        <v>1462.64</v>
      </c>
      <c r="AD555">
        <v>344934.38</v>
      </c>
      <c r="AE555">
        <v>212851.04</v>
      </c>
      <c r="AF555">
        <v>113997.83</v>
      </c>
      <c r="AH555">
        <v>1419.99</v>
      </c>
      <c r="AI555">
        <v>328268.86</v>
      </c>
      <c r="AJ555">
        <v>113997.83</v>
      </c>
      <c r="AK555">
        <v>214271.02999999997</v>
      </c>
      <c r="AL555">
        <v>328268.86</v>
      </c>
      <c r="AP555">
        <v>113997.83</v>
      </c>
      <c r="AQ555">
        <v>214271.02999999997</v>
      </c>
      <c r="AR555">
        <v>328268.86</v>
      </c>
    </row>
    <row r="556" spans="1:44" hidden="1" x14ac:dyDescent="0.35">
      <c r="A556" t="s">
        <v>516</v>
      </c>
      <c r="B556" t="s">
        <v>517</v>
      </c>
      <c r="C556" t="s">
        <v>1509</v>
      </c>
      <c r="D556" t="s">
        <v>1510</v>
      </c>
      <c r="E556" t="s">
        <v>80</v>
      </c>
      <c r="F556" t="s">
        <v>11</v>
      </c>
      <c r="G556" t="str">
        <f>VLOOKUP(F556, 'FERC Acct Descriptions'!$A$2:$B$28, 2, FALSE)</f>
        <v>Miscellaneous Transmission Expenses</v>
      </c>
      <c r="H556" t="s">
        <v>81</v>
      </c>
      <c r="I556" t="s">
        <v>11</v>
      </c>
      <c r="J556" t="s">
        <v>82</v>
      </c>
      <c r="K556" t="s">
        <v>83</v>
      </c>
      <c r="L556" t="s">
        <v>155</v>
      </c>
      <c r="M556" t="s">
        <v>156</v>
      </c>
      <c r="N556" t="s">
        <v>163</v>
      </c>
      <c r="O556" t="s">
        <v>164</v>
      </c>
      <c r="P556" t="s">
        <v>346</v>
      </c>
      <c r="Q556" t="s">
        <v>347</v>
      </c>
      <c r="R556" t="s">
        <v>342</v>
      </c>
      <c r="S556" t="s">
        <v>343</v>
      </c>
      <c r="T556" t="s">
        <v>118</v>
      </c>
      <c r="U556" t="s">
        <v>119</v>
      </c>
      <c r="V556" t="s">
        <v>120</v>
      </c>
      <c r="W556" t="s">
        <v>121</v>
      </c>
      <c r="X556" t="s">
        <v>159</v>
      </c>
      <c r="Y556" t="s">
        <v>160</v>
      </c>
      <c r="Z556">
        <v>161805.10999999999</v>
      </c>
      <c r="AA556">
        <v>13485.52</v>
      </c>
      <c r="AC556">
        <v>-1822.64</v>
      </c>
      <c r="AD556">
        <v>173467.99</v>
      </c>
      <c r="AE556">
        <v>241362.67</v>
      </c>
      <c r="AF556">
        <v>423.9</v>
      </c>
      <c r="AG556">
        <v>0.05</v>
      </c>
      <c r="AH556">
        <v>-4977.8900000000003</v>
      </c>
      <c r="AI556">
        <v>236808.73</v>
      </c>
      <c r="AJ556">
        <v>423.9</v>
      </c>
      <c r="AK556">
        <v>236384.83000000002</v>
      </c>
      <c r="AL556">
        <v>236808.73</v>
      </c>
      <c r="AP556">
        <v>423.9</v>
      </c>
      <c r="AQ556">
        <v>236384.83000000002</v>
      </c>
      <c r="AR556">
        <v>236808.73</v>
      </c>
    </row>
    <row r="557" spans="1:44" hidden="1" x14ac:dyDescent="0.35">
      <c r="A557" t="s">
        <v>516</v>
      </c>
      <c r="B557" t="s">
        <v>517</v>
      </c>
      <c r="C557" t="s">
        <v>1511</v>
      </c>
      <c r="D557" t="s">
        <v>1512</v>
      </c>
      <c r="E557" t="s">
        <v>80</v>
      </c>
      <c r="F557" t="s">
        <v>11</v>
      </c>
      <c r="G557" t="str">
        <f>VLOOKUP(F557, 'FERC Acct Descriptions'!$A$2:$B$28, 2, FALSE)</f>
        <v>Miscellaneous Transmission Expenses</v>
      </c>
      <c r="H557" t="s">
        <v>81</v>
      </c>
      <c r="I557" t="s">
        <v>11</v>
      </c>
      <c r="J557" t="s">
        <v>82</v>
      </c>
      <c r="K557" t="s">
        <v>83</v>
      </c>
      <c r="L557" t="s">
        <v>328</v>
      </c>
      <c r="M557" t="s">
        <v>329</v>
      </c>
      <c r="N557" t="s">
        <v>15</v>
      </c>
      <c r="O557" t="s">
        <v>16</v>
      </c>
      <c r="P557" t="s">
        <v>1022</v>
      </c>
      <c r="Q557" t="s">
        <v>1023</v>
      </c>
      <c r="R557" t="s">
        <v>342</v>
      </c>
      <c r="S557" t="s">
        <v>343</v>
      </c>
      <c r="T557" t="s">
        <v>118</v>
      </c>
      <c r="U557" t="s">
        <v>119</v>
      </c>
      <c r="V557" t="s">
        <v>120</v>
      </c>
      <c r="W557" t="s">
        <v>121</v>
      </c>
      <c r="X557" t="s">
        <v>179</v>
      </c>
      <c r="Y557" t="s">
        <v>180</v>
      </c>
      <c r="Z557">
        <v>8743.4599999999991</v>
      </c>
      <c r="AA557">
        <v>1276387.1299999999</v>
      </c>
      <c r="AB557">
        <v>17862.72</v>
      </c>
      <c r="AC557">
        <v>58126.5</v>
      </c>
      <c r="AD557">
        <v>1361119.81</v>
      </c>
      <c r="AE557">
        <v>2607.39</v>
      </c>
      <c r="AF557">
        <v>1651939.33</v>
      </c>
      <c r="AG557">
        <v>22745.17</v>
      </c>
      <c r="AH557">
        <v>100247.81</v>
      </c>
      <c r="AI557">
        <v>1777539.7</v>
      </c>
      <c r="AJ557">
        <v>1651939.33</v>
      </c>
      <c r="AK557">
        <v>125600.36999999988</v>
      </c>
      <c r="AL557">
        <v>1777539.7</v>
      </c>
      <c r="AP557">
        <v>1651939.33</v>
      </c>
      <c r="AQ557">
        <v>125600.36999999988</v>
      </c>
      <c r="AR557">
        <v>1777539.7</v>
      </c>
    </row>
    <row r="558" spans="1:44" hidden="1" x14ac:dyDescent="0.35">
      <c r="A558" t="s">
        <v>516</v>
      </c>
      <c r="B558" t="s">
        <v>517</v>
      </c>
      <c r="C558" t="s">
        <v>1513</v>
      </c>
      <c r="D558" t="s">
        <v>1514</v>
      </c>
      <c r="E558" t="s">
        <v>80</v>
      </c>
      <c r="F558" t="s">
        <v>11</v>
      </c>
      <c r="G558" t="str">
        <f>VLOOKUP(F558, 'FERC Acct Descriptions'!$A$2:$B$28, 2, FALSE)</f>
        <v>Miscellaneous Transmission Expenses</v>
      </c>
      <c r="H558" t="s">
        <v>81</v>
      </c>
      <c r="I558" t="s">
        <v>11</v>
      </c>
      <c r="J558" t="s">
        <v>82</v>
      </c>
      <c r="K558" t="s">
        <v>83</v>
      </c>
      <c r="L558" t="s">
        <v>155</v>
      </c>
      <c r="M558" t="s">
        <v>156</v>
      </c>
      <c r="N558" t="s">
        <v>15</v>
      </c>
      <c r="O558" t="s">
        <v>16</v>
      </c>
      <c r="P558" t="s">
        <v>1507</v>
      </c>
      <c r="Q558" t="s">
        <v>1508</v>
      </c>
      <c r="R558" t="s">
        <v>342</v>
      </c>
      <c r="S558" t="s">
        <v>343</v>
      </c>
      <c r="T558" t="s">
        <v>118</v>
      </c>
      <c r="U558" t="s">
        <v>119</v>
      </c>
      <c r="V558" t="s">
        <v>120</v>
      </c>
      <c r="W558" t="s">
        <v>121</v>
      </c>
      <c r="X558" t="s">
        <v>159</v>
      </c>
      <c r="Y558" t="s">
        <v>160</v>
      </c>
      <c r="Z558">
        <v>327983.99</v>
      </c>
      <c r="AA558">
        <v>339944.25</v>
      </c>
      <c r="AB558">
        <v>1.48</v>
      </c>
      <c r="AC558">
        <v>4608.22</v>
      </c>
      <c r="AD558">
        <v>672537.94</v>
      </c>
      <c r="AE558">
        <v>1172190.2</v>
      </c>
      <c r="AF558">
        <v>613295.5</v>
      </c>
      <c r="AG558">
        <v>23.36</v>
      </c>
      <c r="AH558">
        <v>6556.47</v>
      </c>
      <c r="AI558">
        <v>1792065.53</v>
      </c>
      <c r="AJ558">
        <v>613295.5</v>
      </c>
      <c r="AK558">
        <v>1178770.03</v>
      </c>
      <c r="AL558">
        <v>1792065.53</v>
      </c>
      <c r="AP558">
        <v>613295.5</v>
      </c>
      <c r="AQ558">
        <v>1178770.03</v>
      </c>
      <c r="AR558">
        <v>1792065.53</v>
      </c>
    </row>
    <row r="559" spans="1:44" hidden="1" x14ac:dyDescent="0.35">
      <c r="A559" t="s">
        <v>516</v>
      </c>
      <c r="B559" t="s">
        <v>517</v>
      </c>
      <c r="C559" t="s">
        <v>1515</v>
      </c>
      <c r="D559" t="s">
        <v>1063</v>
      </c>
      <c r="E559" t="s">
        <v>423</v>
      </c>
      <c r="F559" t="s">
        <v>424</v>
      </c>
      <c r="G559" t="str">
        <f>VLOOKUP(F559, 'FERC Acct Descriptions'!$A$2:$B$28, 2, FALSE)</f>
        <v>Maintenance of Overhead Lines</v>
      </c>
      <c r="H559" t="s">
        <v>425</v>
      </c>
      <c r="I559" t="s">
        <v>424</v>
      </c>
      <c r="J559" t="s">
        <v>621</v>
      </c>
      <c r="K559" t="s">
        <v>622</v>
      </c>
      <c r="L559" t="s">
        <v>618</v>
      </c>
      <c r="M559" t="s">
        <v>483</v>
      </c>
      <c r="N559" t="s">
        <v>1076</v>
      </c>
      <c r="O559" t="s">
        <v>1077</v>
      </c>
      <c r="P559" t="s">
        <v>1072</v>
      </c>
      <c r="Q559" t="s">
        <v>1073</v>
      </c>
      <c r="R559" t="s">
        <v>342</v>
      </c>
      <c r="S559" t="s">
        <v>343</v>
      </c>
      <c r="T559" t="s">
        <v>118</v>
      </c>
      <c r="U559" t="s">
        <v>119</v>
      </c>
      <c r="V559" t="s">
        <v>120</v>
      </c>
      <c r="W559" t="s">
        <v>121</v>
      </c>
      <c r="X559" t="s">
        <v>179</v>
      </c>
      <c r="Y559" t="s">
        <v>180</v>
      </c>
      <c r="Z559">
        <v>-0.52</v>
      </c>
      <c r="AA559">
        <v>43.21</v>
      </c>
      <c r="AB559">
        <v>873.77</v>
      </c>
      <c r="AC559">
        <v>-916.5</v>
      </c>
      <c r="AD559">
        <v>-0.04</v>
      </c>
      <c r="AK559">
        <v>0</v>
      </c>
      <c r="AP559">
        <v>0</v>
      </c>
      <c r="AQ559">
        <v>0</v>
      </c>
      <c r="AR559">
        <v>0</v>
      </c>
    </row>
    <row r="560" spans="1:44" hidden="1" x14ac:dyDescent="0.35">
      <c r="A560" t="s">
        <v>516</v>
      </c>
      <c r="B560" t="s">
        <v>517</v>
      </c>
      <c r="C560" t="s">
        <v>1516</v>
      </c>
      <c r="D560" t="s">
        <v>1517</v>
      </c>
      <c r="E560" t="s">
        <v>80</v>
      </c>
      <c r="F560" t="s">
        <v>11</v>
      </c>
      <c r="G560" t="str">
        <f>VLOOKUP(F560, 'FERC Acct Descriptions'!$A$2:$B$28, 2, FALSE)</f>
        <v>Miscellaneous Transmission Expenses</v>
      </c>
      <c r="H560" t="s">
        <v>81</v>
      </c>
      <c r="I560" t="s">
        <v>11</v>
      </c>
      <c r="J560" t="s">
        <v>82</v>
      </c>
      <c r="K560" t="s">
        <v>83</v>
      </c>
      <c r="L560" t="s">
        <v>328</v>
      </c>
      <c r="M560" t="s">
        <v>329</v>
      </c>
      <c r="N560" t="s">
        <v>15</v>
      </c>
      <c r="O560" t="s">
        <v>16</v>
      </c>
      <c r="P560" t="s">
        <v>1058</v>
      </c>
      <c r="Q560" t="s">
        <v>1059</v>
      </c>
      <c r="R560" t="s">
        <v>342</v>
      </c>
      <c r="S560" t="s">
        <v>343</v>
      </c>
      <c r="T560" t="s">
        <v>118</v>
      </c>
      <c r="U560" t="s">
        <v>119</v>
      </c>
      <c r="V560" t="s">
        <v>120</v>
      </c>
      <c r="W560" t="s">
        <v>121</v>
      </c>
      <c r="X560" t="s">
        <v>179</v>
      </c>
      <c r="Y560" t="s">
        <v>180</v>
      </c>
      <c r="AA560">
        <v>166754.96</v>
      </c>
      <c r="AC560">
        <v>2520.29</v>
      </c>
      <c r="AD560">
        <v>169275.25</v>
      </c>
      <c r="AF560">
        <v>53374.47</v>
      </c>
      <c r="AH560">
        <v>-434.02</v>
      </c>
      <c r="AI560">
        <v>52940.45</v>
      </c>
      <c r="AJ560">
        <v>53374.47</v>
      </c>
      <c r="AK560">
        <v>-434.02000000000407</v>
      </c>
      <c r="AL560">
        <v>52940.45</v>
      </c>
      <c r="AP560">
        <v>53374.47</v>
      </c>
      <c r="AQ560">
        <v>-434.02000000000407</v>
      </c>
      <c r="AR560">
        <v>52940.45</v>
      </c>
    </row>
    <row r="561" spans="1:44" hidden="1" x14ac:dyDescent="0.35">
      <c r="A561" t="s">
        <v>516</v>
      </c>
      <c r="B561" t="s">
        <v>517</v>
      </c>
      <c r="C561" t="s">
        <v>1518</v>
      </c>
      <c r="D561" t="s">
        <v>1519</v>
      </c>
      <c r="E561" t="s">
        <v>80</v>
      </c>
      <c r="F561" t="s">
        <v>11</v>
      </c>
      <c r="G561" t="str">
        <f>VLOOKUP(F561, 'FERC Acct Descriptions'!$A$2:$B$28, 2, FALSE)</f>
        <v>Miscellaneous Transmission Expenses</v>
      </c>
      <c r="H561" t="s">
        <v>81</v>
      </c>
      <c r="I561" t="s">
        <v>11</v>
      </c>
      <c r="J561" t="s">
        <v>82</v>
      </c>
      <c r="K561" t="s">
        <v>83</v>
      </c>
      <c r="L561" t="s">
        <v>155</v>
      </c>
      <c r="M561" t="s">
        <v>156</v>
      </c>
      <c r="N561" t="s">
        <v>814</v>
      </c>
      <c r="O561" t="s">
        <v>815</v>
      </c>
      <c r="P561" t="s">
        <v>1520</v>
      </c>
      <c r="Q561" t="s">
        <v>1521</v>
      </c>
      <c r="R561" t="s">
        <v>342</v>
      </c>
      <c r="S561" t="s">
        <v>343</v>
      </c>
      <c r="T561" t="s">
        <v>118</v>
      </c>
      <c r="U561" t="s">
        <v>119</v>
      </c>
      <c r="V561" t="s">
        <v>120</v>
      </c>
      <c r="W561" t="s">
        <v>121</v>
      </c>
      <c r="X561" t="s">
        <v>159</v>
      </c>
      <c r="Y561" t="s">
        <v>160</v>
      </c>
      <c r="Z561">
        <v>333530</v>
      </c>
      <c r="AA561">
        <v>155914.41</v>
      </c>
      <c r="AC561">
        <v>-3430.02</v>
      </c>
      <c r="AD561">
        <v>486014.39</v>
      </c>
      <c r="AE561">
        <v>297021.5</v>
      </c>
      <c r="AF561">
        <v>108243.03</v>
      </c>
      <c r="AG561">
        <v>0.54</v>
      </c>
      <c r="AH561">
        <v>530.37</v>
      </c>
      <c r="AI561">
        <v>405795.44</v>
      </c>
      <c r="AJ561">
        <v>108243.03</v>
      </c>
      <c r="AK561">
        <v>297552.41000000003</v>
      </c>
      <c r="AL561">
        <v>405795.44</v>
      </c>
      <c r="AP561">
        <v>108243.03</v>
      </c>
      <c r="AQ561">
        <v>297552.41000000003</v>
      </c>
      <c r="AR561">
        <v>405795.44</v>
      </c>
    </row>
    <row r="562" spans="1:44" hidden="1" x14ac:dyDescent="0.35">
      <c r="A562" t="s">
        <v>516</v>
      </c>
      <c r="B562" t="s">
        <v>517</v>
      </c>
      <c r="C562" t="s">
        <v>1522</v>
      </c>
      <c r="D562" t="s">
        <v>1523</v>
      </c>
      <c r="E562" t="s">
        <v>80</v>
      </c>
      <c r="F562" t="s">
        <v>11</v>
      </c>
      <c r="G562" t="str">
        <f>VLOOKUP(F562, 'FERC Acct Descriptions'!$A$2:$B$28, 2, FALSE)</f>
        <v>Miscellaneous Transmission Expenses</v>
      </c>
      <c r="H562" t="s">
        <v>81</v>
      </c>
      <c r="I562" t="s">
        <v>11</v>
      </c>
      <c r="J562" t="s">
        <v>82</v>
      </c>
      <c r="K562" t="s">
        <v>83</v>
      </c>
      <c r="L562" t="s">
        <v>328</v>
      </c>
      <c r="M562" t="s">
        <v>329</v>
      </c>
      <c r="N562" t="s">
        <v>15</v>
      </c>
      <c r="O562" t="s">
        <v>16</v>
      </c>
      <c r="P562" t="s">
        <v>1427</v>
      </c>
      <c r="Q562" t="s">
        <v>1428</v>
      </c>
      <c r="R562" t="s">
        <v>342</v>
      </c>
      <c r="S562" t="s">
        <v>343</v>
      </c>
      <c r="T562" t="s">
        <v>118</v>
      </c>
      <c r="U562" t="s">
        <v>119</v>
      </c>
      <c r="V562" t="s">
        <v>120</v>
      </c>
      <c r="W562" t="s">
        <v>121</v>
      </c>
      <c r="X562" t="s">
        <v>322</v>
      </c>
      <c r="Y562" t="s">
        <v>323</v>
      </c>
      <c r="Z562">
        <v>-11</v>
      </c>
      <c r="AD562">
        <v>-11</v>
      </c>
      <c r="AK562">
        <v>0</v>
      </c>
      <c r="AP562">
        <v>0</v>
      </c>
      <c r="AQ562">
        <v>0</v>
      </c>
      <c r="AR562">
        <v>0</v>
      </c>
    </row>
    <row r="563" spans="1:44" hidden="1" x14ac:dyDescent="0.35">
      <c r="A563" t="s">
        <v>516</v>
      </c>
      <c r="B563" t="s">
        <v>517</v>
      </c>
      <c r="C563" t="s">
        <v>1524</v>
      </c>
      <c r="D563" t="s">
        <v>1525</v>
      </c>
      <c r="E563" t="s">
        <v>80</v>
      </c>
      <c r="F563" t="s">
        <v>11</v>
      </c>
      <c r="G563" t="str">
        <f>VLOOKUP(F563, 'FERC Acct Descriptions'!$A$2:$B$28, 2, FALSE)</f>
        <v>Miscellaneous Transmission Expenses</v>
      </c>
      <c r="H563" t="s">
        <v>81</v>
      </c>
      <c r="I563" t="s">
        <v>11</v>
      </c>
      <c r="J563" t="s">
        <v>82</v>
      </c>
      <c r="K563" t="s">
        <v>83</v>
      </c>
      <c r="L563" t="s">
        <v>328</v>
      </c>
      <c r="M563" t="s">
        <v>329</v>
      </c>
      <c r="N563" t="s">
        <v>15</v>
      </c>
      <c r="O563" t="s">
        <v>16</v>
      </c>
      <c r="P563" t="s">
        <v>1309</v>
      </c>
      <c r="Q563" t="s">
        <v>1310</v>
      </c>
      <c r="R563" t="s">
        <v>342</v>
      </c>
      <c r="S563" t="s">
        <v>343</v>
      </c>
      <c r="T563" t="s">
        <v>118</v>
      </c>
      <c r="U563" t="s">
        <v>119</v>
      </c>
      <c r="V563" t="s">
        <v>120</v>
      </c>
      <c r="W563" t="s">
        <v>121</v>
      </c>
      <c r="X563" t="s">
        <v>322</v>
      </c>
      <c r="Y563" t="s">
        <v>323</v>
      </c>
      <c r="AA563">
        <v>5015777.8</v>
      </c>
      <c r="AB563">
        <v>4480.96</v>
      </c>
      <c r="AC563">
        <v>64665.14</v>
      </c>
      <c r="AD563">
        <v>5084923.9000000004</v>
      </c>
      <c r="AF563">
        <v>4381234.42</v>
      </c>
      <c r="AG563">
        <v>9444.98</v>
      </c>
      <c r="AH563">
        <v>45671.71</v>
      </c>
      <c r="AI563">
        <v>4436351.1100000003</v>
      </c>
      <c r="AJ563">
        <v>4381234.42</v>
      </c>
      <c r="AK563">
        <v>55116.69000000041</v>
      </c>
      <c r="AL563">
        <v>4436351.1100000003</v>
      </c>
      <c r="AP563">
        <v>4381234.42</v>
      </c>
      <c r="AQ563">
        <v>55116.69000000041</v>
      </c>
      <c r="AR563">
        <v>4436351.1100000003</v>
      </c>
    </row>
    <row r="564" spans="1:44" hidden="1" x14ac:dyDescent="0.35">
      <c r="A564" t="s">
        <v>516</v>
      </c>
      <c r="B564" t="s">
        <v>517</v>
      </c>
      <c r="C564" t="s">
        <v>1526</v>
      </c>
      <c r="D564" t="s">
        <v>1527</v>
      </c>
      <c r="E564" t="s">
        <v>80</v>
      </c>
      <c r="F564" t="s">
        <v>11</v>
      </c>
      <c r="G564" t="str">
        <f>VLOOKUP(F564, 'FERC Acct Descriptions'!$A$2:$B$28, 2, FALSE)</f>
        <v>Miscellaneous Transmission Expenses</v>
      </c>
      <c r="H564" t="s">
        <v>81</v>
      </c>
      <c r="I564" t="s">
        <v>11</v>
      </c>
      <c r="J564" t="s">
        <v>82</v>
      </c>
      <c r="K564" t="s">
        <v>83</v>
      </c>
      <c r="L564" t="s">
        <v>328</v>
      </c>
      <c r="M564" t="s">
        <v>329</v>
      </c>
      <c r="N564" t="s">
        <v>15</v>
      </c>
      <c r="O564" t="s">
        <v>16</v>
      </c>
      <c r="P564" t="s">
        <v>740</v>
      </c>
      <c r="Q564" t="s">
        <v>741</v>
      </c>
      <c r="R564" t="s">
        <v>342</v>
      </c>
      <c r="S564" t="s">
        <v>343</v>
      </c>
      <c r="T564" t="s">
        <v>118</v>
      </c>
      <c r="U564" t="s">
        <v>119</v>
      </c>
      <c r="V564" t="s">
        <v>120</v>
      </c>
      <c r="W564" t="s">
        <v>121</v>
      </c>
      <c r="X564" t="s">
        <v>322</v>
      </c>
      <c r="Y564" t="s">
        <v>323</v>
      </c>
      <c r="Z564">
        <v>182070.43</v>
      </c>
      <c r="AC564">
        <v>186967.04000000001</v>
      </c>
      <c r="AD564">
        <v>369037.47</v>
      </c>
      <c r="AE564">
        <v>427264.5</v>
      </c>
      <c r="AH564">
        <v>23038.7</v>
      </c>
      <c r="AI564">
        <v>450303.2</v>
      </c>
      <c r="AK564">
        <v>450303.2</v>
      </c>
      <c r="AL564">
        <v>450303.2</v>
      </c>
      <c r="AP564">
        <v>0</v>
      </c>
      <c r="AQ564">
        <v>450303.2</v>
      </c>
      <c r="AR564">
        <v>450303.2</v>
      </c>
    </row>
    <row r="565" spans="1:44" hidden="1" x14ac:dyDescent="0.35">
      <c r="A565" t="s">
        <v>516</v>
      </c>
      <c r="B565" t="s">
        <v>517</v>
      </c>
      <c r="C565" t="s">
        <v>1528</v>
      </c>
      <c r="D565" t="s">
        <v>1529</v>
      </c>
      <c r="E565" t="s">
        <v>80</v>
      </c>
      <c r="F565" t="s">
        <v>11</v>
      </c>
      <c r="G565" t="str">
        <f>VLOOKUP(F565, 'FERC Acct Descriptions'!$A$2:$B$28, 2, FALSE)</f>
        <v>Miscellaneous Transmission Expenses</v>
      </c>
      <c r="H565" t="s">
        <v>81</v>
      </c>
      <c r="I565" t="s">
        <v>11</v>
      </c>
      <c r="J565" t="s">
        <v>82</v>
      </c>
      <c r="K565" t="s">
        <v>83</v>
      </c>
      <c r="L565" t="s">
        <v>328</v>
      </c>
      <c r="M565" t="s">
        <v>329</v>
      </c>
      <c r="N565" t="s">
        <v>15</v>
      </c>
      <c r="O565" t="s">
        <v>16</v>
      </c>
      <c r="P565" t="s">
        <v>948</v>
      </c>
      <c r="Q565" t="s">
        <v>949</v>
      </c>
      <c r="R565" t="s">
        <v>342</v>
      </c>
      <c r="S565" t="s">
        <v>343</v>
      </c>
      <c r="T565" t="s">
        <v>118</v>
      </c>
      <c r="U565" t="s">
        <v>119</v>
      </c>
      <c r="V565" t="s">
        <v>120</v>
      </c>
      <c r="W565" t="s">
        <v>121</v>
      </c>
      <c r="X565" t="s">
        <v>322</v>
      </c>
      <c r="Y565" t="s">
        <v>323</v>
      </c>
      <c r="Z565">
        <v>144.02000000000001</v>
      </c>
      <c r="AA565">
        <v>4250.6099999999997</v>
      </c>
      <c r="AB565">
        <v>249.8</v>
      </c>
      <c r="AC565">
        <v>-711.5</v>
      </c>
      <c r="AD565">
        <v>3932.93</v>
      </c>
      <c r="AE565">
        <v>4551127.55</v>
      </c>
      <c r="AG565">
        <v>-2169728.94</v>
      </c>
      <c r="AH565">
        <v>-180137.4</v>
      </c>
      <c r="AI565">
        <v>2201261.21</v>
      </c>
      <c r="AK565">
        <v>2201261.21</v>
      </c>
      <c r="AL565">
        <v>2201261.21</v>
      </c>
      <c r="AP565">
        <v>0</v>
      </c>
      <c r="AQ565">
        <v>2201261.21</v>
      </c>
      <c r="AR565">
        <v>2201261.21</v>
      </c>
    </row>
    <row r="566" spans="1:44" hidden="1" x14ac:dyDescent="0.35">
      <c r="A566" t="s">
        <v>516</v>
      </c>
      <c r="B566" t="s">
        <v>517</v>
      </c>
      <c r="C566" t="s">
        <v>1530</v>
      </c>
      <c r="D566" t="s">
        <v>1531</v>
      </c>
      <c r="E566" t="s">
        <v>80</v>
      </c>
      <c r="F566" t="s">
        <v>11</v>
      </c>
      <c r="G566" t="str">
        <f>VLOOKUP(F566, 'FERC Acct Descriptions'!$A$2:$B$28, 2, FALSE)</f>
        <v>Miscellaneous Transmission Expenses</v>
      </c>
      <c r="H566" t="s">
        <v>81</v>
      </c>
      <c r="I566" t="s">
        <v>11</v>
      </c>
      <c r="J566" t="s">
        <v>82</v>
      </c>
      <c r="K566" t="s">
        <v>83</v>
      </c>
      <c r="L566" t="s">
        <v>328</v>
      </c>
      <c r="M566" t="s">
        <v>329</v>
      </c>
      <c r="N566" t="s">
        <v>15</v>
      </c>
      <c r="O566" t="s">
        <v>16</v>
      </c>
      <c r="P566" t="s">
        <v>948</v>
      </c>
      <c r="Q566" t="s">
        <v>949</v>
      </c>
      <c r="R566" t="s">
        <v>342</v>
      </c>
      <c r="S566" t="s">
        <v>343</v>
      </c>
      <c r="T566" t="s">
        <v>118</v>
      </c>
      <c r="U566" t="s">
        <v>119</v>
      </c>
      <c r="V566" t="s">
        <v>120</v>
      </c>
      <c r="W566" t="s">
        <v>121</v>
      </c>
      <c r="X566" t="s">
        <v>322</v>
      </c>
      <c r="Y566" t="s">
        <v>323</v>
      </c>
      <c r="Z566">
        <v>2600</v>
      </c>
      <c r="AC566">
        <v>-91</v>
      </c>
      <c r="AD566">
        <v>2509</v>
      </c>
      <c r="AK566">
        <v>0</v>
      </c>
      <c r="AP566">
        <v>0</v>
      </c>
      <c r="AQ566">
        <v>0</v>
      </c>
      <c r="AR566">
        <v>0</v>
      </c>
    </row>
    <row r="567" spans="1:44" hidden="1" x14ac:dyDescent="0.35">
      <c r="A567" t="s">
        <v>516</v>
      </c>
      <c r="B567" t="s">
        <v>517</v>
      </c>
      <c r="C567" t="s">
        <v>1532</v>
      </c>
      <c r="D567" t="s">
        <v>1533</v>
      </c>
      <c r="E567" t="s">
        <v>80</v>
      </c>
      <c r="F567" t="s">
        <v>11</v>
      </c>
      <c r="G567" t="str">
        <f>VLOOKUP(F567, 'FERC Acct Descriptions'!$A$2:$B$28, 2, FALSE)</f>
        <v>Miscellaneous Transmission Expenses</v>
      </c>
      <c r="H567" t="s">
        <v>81</v>
      </c>
      <c r="I567" t="s">
        <v>11</v>
      </c>
      <c r="J567" t="s">
        <v>82</v>
      </c>
      <c r="K567" t="s">
        <v>83</v>
      </c>
      <c r="L567" t="s">
        <v>155</v>
      </c>
      <c r="M567" t="s">
        <v>156</v>
      </c>
      <c r="N567" t="s">
        <v>15</v>
      </c>
      <c r="O567" t="s">
        <v>16</v>
      </c>
      <c r="P567" t="s">
        <v>157</v>
      </c>
      <c r="Q567" t="s">
        <v>158</v>
      </c>
      <c r="R567" t="s">
        <v>342</v>
      </c>
      <c r="S567" t="s">
        <v>343</v>
      </c>
      <c r="T567" t="s">
        <v>118</v>
      </c>
      <c r="U567" t="s">
        <v>119</v>
      </c>
      <c r="V567" t="s">
        <v>120</v>
      </c>
      <c r="W567" t="s">
        <v>121</v>
      </c>
      <c r="X567" t="s">
        <v>159</v>
      </c>
      <c r="Y567" t="s">
        <v>160</v>
      </c>
      <c r="Z567">
        <v>80379.67</v>
      </c>
      <c r="AA567">
        <v>1338.17</v>
      </c>
      <c r="AB567">
        <v>0.01</v>
      </c>
      <c r="AC567">
        <v>24.47</v>
      </c>
      <c r="AD567">
        <v>81742.320000000007</v>
      </c>
      <c r="AF567">
        <v>1011.52</v>
      </c>
      <c r="AH567">
        <v>13.09</v>
      </c>
      <c r="AI567">
        <v>1024.6099999999999</v>
      </c>
      <c r="AJ567">
        <v>1011.52</v>
      </c>
      <c r="AK567">
        <v>13.089999999999918</v>
      </c>
      <c r="AL567">
        <v>1024.6099999999999</v>
      </c>
      <c r="AP567">
        <v>1011.52</v>
      </c>
      <c r="AQ567">
        <v>13.089999999999918</v>
      </c>
      <c r="AR567">
        <v>1024.6099999999999</v>
      </c>
    </row>
    <row r="568" spans="1:44" hidden="1" x14ac:dyDescent="0.35">
      <c r="A568" t="s">
        <v>516</v>
      </c>
      <c r="B568" t="s">
        <v>517</v>
      </c>
      <c r="C568" t="s">
        <v>1534</v>
      </c>
      <c r="D568" t="s">
        <v>1535</v>
      </c>
      <c r="E568" t="s">
        <v>80</v>
      </c>
      <c r="F568" t="s">
        <v>11</v>
      </c>
      <c r="G568" t="str">
        <f>VLOOKUP(F568, 'FERC Acct Descriptions'!$A$2:$B$28, 2, FALSE)</f>
        <v>Miscellaneous Transmission Expenses</v>
      </c>
      <c r="H568" t="s">
        <v>81</v>
      </c>
      <c r="I568" t="s">
        <v>11</v>
      </c>
      <c r="J568" t="s">
        <v>82</v>
      </c>
      <c r="K568" t="s">
        <v>83</v>
      </c>
      <c r="L568" t="s">
        <v>996</v>
      </c>
      <c r="M568" t="s">
        <v>997</v>
      </c>
      <c r="N568" t="s">
        <v>15</v>
      </c>
      <c r="O568" t="s">
        <v>16</v>
      </c>
      <c r="P568" t="s">
        <v>972</v>
      </c>
      <c r="Q568" t="s">
        <v>973</v>
      </c>
      <c r="R568" t="s">
        <v>342</v>
      </c>
      <c r="S568" t="s">
        <v>343</v>
      </c>
      <c r="T568" t="s">
        <v>118</v>
      </c>
      <c r="U568" t="s">
        <v>119</v>
      </c>
      <c r="V568" t="s">
        <v>120</v>
      </c>
      <c r="W568" t="s">
        <v>121</v>
      </c>
      <c r="X568" t="s">
        <v>179</v>
      </c>
      <c r="Y568" t="s">
        <v>180</v>
      </c>
      <c r="AA568">
        <v>258266.4</v>
      </c>
      <c r="AB568">
        <v>1214.25</v>
      </c>
      <c r="AC568">
        <v>5189.8599999999997</v>
      </c>
      <c r="AD568">
        <v>264670.51</v>
      </c>
      <c r="AH568">
        <v>28.8</v>
      </c>
      <c r="AI568">
        <v>28.8</v>
      </c>
      <c r="AK568">
        <v>28.8</v>
      </c>
      <c r="AL568">
        <v>28.8</v>
      </c>
      <c r="AP568">
        <v>0</v>
      </c>
      <c r="AQ568">
        <v>28.8</v>
      </c>
      <c r="AR568">
        <v>28.8</v>
      </c>
    </row>
    <row r="569" spans="1:44" hidden="1" x14ac:dyDescent="0.35">
      <c r="A569" t="s">
        <v>516</v>
      </c>
      <c r="B569" t="s">
        <v>517</v>
      </c>
      <c r="C569" t="s">
        <v>1536</v>
      </c>
      <c r="D569" t="s">
        <v>1537</v>
      </c>
      <c r="E569" t="s">
        <v>80</v>
      </c>
      <c r="F569" t="s">
        <v>11</v>
      </c>
      <c r="G569" t="str">
        <f>VLOOKUP(F569, 'FERC Acct Descriptions'!$A$2:$B$28, 2, FALSE)</f>
        <v>Miscellaneous Transmission Expenses</v>
      </c>
      <c r="H569" t="s">
        <v>81</v>
      </c>
      <c r="I569" t="s">
        <v>11</v>
      </c>
      <c r="J569" t="s">
        <v>82</v>
      </c>
      <c r="K569" t="s">
        <v>83</v>
      </c>
      <c r="L569" t="s">
        <v>328</v>
      </c>
      <c r="M569" t="s">
        <v>329</v>
      </c>
      <c r="N569" t="s">
        <v>15</v>
      </c>
      <c r="O569" t="s">
        <v>16</v>
      </c>
      <c r="P569" t="s">
        <v>1538</v>
      </c>
      <c r="Q569" t="s">
        <v>1539</v>
      </c>
      <c r="R569" t="s">
        <v>342</v>
      </c>
      <c r="S569" t="s">
        <v>343</v>
      </c>
      <c r="T569" t="s">
        <v>118</v>
      </c>
      <c r="U569" t="s">
        <v>119</v>
      </c>
      <c r="V569" t="s">
        <v>120</v>
      </c>
      <c r="W569" t="s">
        <v>121</v>
      </c>
      <c r="X569" t="s">
        <v>322</v>
      </c>
      <c r="Y569" t="s">
        <v>323</v>
      </c>
      <c r="Z569">
        <v>116590.92</v>
      </c>
      <c r="AA569">
        <v>112272.03</v>
      </c>
      <c r="AB569">
        <v>4.17</v>
      </c>
      <c r="AC569">
        <v>17873.29</v>
      </c>
      <c r="AD569">
        <v>246740.41</v>
      </c>
      <c r="AE569">
        <v>59122.6</v>
      </c>
      <c r="AF569">
        <v>15029.07</v>
      </c>
      <c r="AH569">
        <v>-17301.189999999999</v>
      </c>
      <c r="AI569">
        <v>56850.48</v>
      </c>
      <c r="AJ569">
        <v>15029.07</v>
      </c>
      <c r="AK569">
        <v>41821.410000000003</v>
      </c>
      <c r="AL569">
        <v>56850.48</v>
      </c>
      <c r="AP569">
        <v>15029.07</v>
      </c>
      <c r="AQ569">
        <v>41821.410000000003</v>
      </c>
      <c r="AR569">
        <v>56850.48</v>
      </c>
    </row>
    <row r="570" spans="1:44" hidden="1" x14ac:dyDescent="0.35">
      <c r="A570" t="s">
        <v>516</v>
      </c>
      <c r="B570" t="s">
        <v>517</v>
      </c>
      <c r="C570" t="s">
        <v>1540</v>
      </c>
      <c r="D570" t="s">
        <v>1541</v>
      </c>
      <c r="E570" t="s">
        <v>80</v>
      </c>
      <c r="F570" t="s">
        <v>11</v>
      </c>
      <c r="G570" t="str">
        <f>VLOOKUP(F570, 'FERC Acct Descriptions'!$A$2:$B$28, 2, FALSE)</f>
        <v>Miscellaneous Transmission Expenses</v>
      </c>
      <c r="H570" t="s">
        <v>81</v>
      </c>
      <c r="I570" t="s">
        <v>11</v>
      </c>
      <c r="J570" t="s">
        <v>82</v>
      </c>
      <c r="K570" t="s">
        <v>83</v>
      </c>
      <c r="L570" t="s">
        <v>996</v>
      </c>
      <c r="M570" t="s">
        <v>997</v>
      </c>
      <c r="N570" t="s">
        <v>15</v>
      </c>
      <c r="O570" t="s">
        <v>16</v>
      </c>
      <c r="P570" t="s">
        <v>992</v>
      </c>
      <c r="Q570" t="s">
        <v>993</v>
      </c>
      <c r="R570" t="s">
        <v>342</v>
      </c>
      <c r="S570" t="s">
        <v>343</v>
      </c>
      <c r="T570" t="s">
        <v>118</v>
      </c>
      <c r="U570" t="s">
        <v>119</v>
      </c>
      <c r="V570" t="s">
        <v>120</v>
      </c>
      <c r="W570" t="s">
        <v>121</v>
      </c>
      <c r="X570" t="s">
        <v>179</v>
      </c>
      <c r="Y570" t="s">
        <v>180</v>
      </c>
      <c r="Z570">
        <v>116603.15</v>
      </c>
      <c r="AA570">
        <v>588888.54</v>
      </c>
      <c r="AB570">
        <v>14625.26</v>
      </c>
      <c r="AC570">
        <v>22908.03</v>
      </c>
      <c r="AD570">
        <v>743024.98</v>
      </c>
      <c r="AF570">
        <v>339499.38</v>
      </c>
      <c r="AG570">
        <v>5258.14</v>
      </c>
      <c r="AH570">
        <v>11584.46</v>
      </c>
      <c r="AI570">
        <v>356341.98</v>
      </c>
      <c r="AJ570">
        <v>339499.38</v>
      </c>
      <c r="AK570">
        <v>16842.599999999977</v>
      </c>
      <c r="AL570">
        <v>356341.98</v>
      </c>
      <c r="AP570">
        <v>339499.38</v>
      </c>
      <c r="AQ570">
        <v>16842.599999999977</v>
      </c>
      <c r="AR570">
        <v>356341.98</v>
      </c>
    </row>
    <row r="571" spans="1:44" hidden="1" x14ac:dyDescent="0.35">
      <c r="A571" t="s">
        <v>516</v>
      </c>
      <c r="B571" t="s">
        <v>517</v>
      </c>
      <c r="C571" t="s">
        <v>1542</v>
      </c>
      <c r="D571" t="s">
        <v>1543</v>
      </c>
      <c r="E571" t="s">
        <v>80</v>
      </c>
      <c r="F571" t="s">
        <v>11</v>
      </c>
      <c r="G571" t="str">
        <f>VLOOKUP(F571, 'FERC Acct Descriptions'!$A$2:$B$28, 2, FALSE)</f>
        <v>Miscellaneous Transmission Expenses</v>
      </c>
      <c r="H571" t="s">
        <v>81</v>
      </c>
      <c r="I571" t="s">
        <v>11</v>
      </c>
      <c r="J571" t="s">
        <v>82</v>
      </c>
      <c r="K571" t="s">
        <v>83</v>
      </c>
      <c r="L571" t="s">
        <v>996</v>
      </c>
      <c r="M571" t="s">
        <v>997</v>
      </c>
      <c r="N571" t="s">
        <v>15</v>
      </c>
      <c r="O571" t="s">
        <v>16</v>
      </c>
      <c r="P571" t="s">
        <v>992</v>
      </c>
      <c r="Q571" t="s">
        <v>993</v>
      </c>
      <c r="R571" t="s">
        <v>342</v>
      </c>
      <c r="S571" t="s">
        <v>343</v>
      </c>
      <c r="T571" t="s">
        <v>118</v>
      </c>
      <c r="U571" t="s">
        <v>119</v>
      </c>
      <c r="V571" t="s">
        <v>120</v>
      </c>
      <c r="W571" t="s">
        <v>121</v>
      </c>
      <c r="X571" t="s">
        <v>179</v>
      </c>
      <c r="Y571" t="s">
        <v>180</v>
      </c>
      <c r="Z571">
        <v>19806.13</v>
      </c>
      <c r="AA571">
        <v>189363.77</v>
      </c>
      <c r="AB571">
        <v>2941.77</v>
      </c>
      <c r="AC571">
        <v>11197.26</v>
      </c>
      <c r="AD571">
        <v>223308.93</v>
      </c>
      <c r="AF571">
        <v>187059.17</v>
      </c>
      <c r="AG571">
        <v>2536.81</v>
      </c>
      <c r="AH571">
        <v>11549.2</v>
      </c>
      <c r="AI571">
        <v>201145.18</v>
      </c>
      <c r="AJ571">
        <v>187059.17</v>
      </c>
      <c r="AK571">
        <v>14086.00999999998</v>
      </c>
      <c r="AL571">
        <v>201145.18</v>
      </c>
      <c r="AP571">
        <v>187059.17</v>
      </c>
      <c r="AQ571">
        <v>14086.00999999998</v>
      </c>
      <c r="AR571">
        <v>201145.18</v>
      </c>
    </row>
    <row r="572" spans="1:44" hidden="1" x14ac:dyDescent="0.35">
      <c r="A572" t="s">
        <v>516</v>
      </c>
      <c r="B572" t="s">
        <v>517</v>
      </c>
      <c r="C572" t="s">
        <v>1544</v>
      </c>
      <c r="D572" t="s">
        <v>1545</v>
      </c>
      <c r="E572" t="s">
        <v>80</v>
      </c>
      <c r="F572" t="s">
        <v>11</v>
      </c>
      <c r="G572" t="str">
        <f>VLOOKUP(F572, 'FERC Acct Descriptions'!$A$2:$B$28, 2, FALSE)</f>
        <v>Miscellaneous Transmission Expenses</v>
      </c>
      <c r="H572" t="s">
        <v>81</v>
      </c>
      <c r="I572" t="s">
        <v>11</v>
      </c>
      <c r="J572" t="s">
        <v>82</v>
      </c>
      <c r="K572" t="s">
        <v>83</v>
      </c>
      <c r="L572" t="s">
        <v>996</v>
      </c>
      <c r="M572" t="s">
        <v>997</v>
      </c>
      <c r="N572" t="s">
        <v>15</v>
      </c>
      <c r="O572" t="s">
        <v>16</v>
      </c>
      <c r="P572" t="s">
        <v>992</v>
      </c>
      <c r="Q572" t="s">
        <v>993</v>
      </c>
      <c r="R572" t="s">
        <v>342</v>
      </c>
      <c r="S572" t="s">
        <v>343</v>
      </c>
      <c r="T572" t="s">
        <v>118</v>
      </c>
      <c r="U572" t="s">
        <v>119</v>
      </c>
      <c r="V572" t="s">
        <v>120</v>
      </c>
      <c r="W572" t="s">
        <v>121</v>
      </c>
      <c r="X572" t="s">
        <v>179</v>
      </c>
      <c r="Y572" t="s">
        <v>180</v>
      </c>
      <c r="Z572">
        <v>11127.3</v>
      </c>
      <c r="AA572">
        <v>212375.76</v>
      </c>
      <c r="AB572">
        <v>2109.15</v>
      </c>
      <c r="AC572">
        <v>13760.48</v>
      </c>
      <c r="AD572">
        <v>239372.69</v>
      </c>
      <c r="AF572">
        <v>563823.11</v>
      </c>
      <c r="AG572">
        <v>4044.69</v>
      </c>
      <c r="AH572">
        <v>27830.69</v>
      </c>
      <c r="AI572">
        <v>595698.49</v>
      </c>
      <c r="AJ572">
        <v>563823.11</v>
      </c>
      <c r="AK572">
        <v>31875.380000000005</v>
      </c>
      <c r="AL572">
        <v>595698.49</v>
      </c>
      <c r="AP572">
        <v>563823.11</v>
      </c>
      <c r="AQ572">
        <v>31875.380000000005</v>
      </c>
      <c r="AR572">
        <v>595698.49</v>
      </c>
    </row>
    <row r="573" spans="1:44" hidden="1" x14ac:dyDescent="0.35">
      <c r="A573" t="s">
        <v>516</v>
      </c>
      <c r="B573" t="s">
        <v>517</v>
      </c>
      <c r="C573" t="s">
        <v>1546</v>
      </c>
      <c r="D573" t="s">
        <v>1547</v>
      </c>
      <c r="E573" t="s">
        <v>80</v>
      </c>
      <c r="F573" t="s">
        <v>11</v>
      </c>
      <c r="G573" t="str">
        <f>VLOOKUP(F573, 'FERC Acct Descriptions'!$A$2:$B$28, 2, FALSE)</f>
        <v>Miscellaneous Transmission Expenses</v>
      </c>
      <c r="H573" t="s">
        <v>81</v>
      </c>
      <c r="I573" t="s">
        <v>11</v>
      </c>
      <c r="J573" t="s">
        <v>82</v>
      </c>
      <c r="K573" t="s">
        <v>83</v>
      </c>
      <c r="L573" t="s">
        <v>996</v>
      </c>
      <c r="M573" t="s">
        <v>997</v>
      </c>
      <c r="N573" t="s">
        <v>15</v>
      </c>
      <c r="O573" t="s">
        <v>16</v>
      </c>
      <c r="P573" t="s">
        <v>992</v>
      </c>
      <c r="Q573" t="s">
        <v>993</v>
      </c>
      <c r="R573" t="s">
        <v>342</v>
      </c>
      <c r="S573" t="s">
        <v>343</v>
      </c>
      <c r="T573" t="s">
        <v>118</v>
      </c>
      <c r="U573" t="s">
        <v>119</v>
      </c>
      <c r="V573" t="s">
        <v>120</v>
      </c>
      <c r="W573" t="s">
        <v>121</v>
      </c>
      <c r="X573" t="s">
        <v>179</v>
      </c>
      <c r="Y573" t="s">
        <v>180</v>
      </c>
      <c r="Z573">
        <v>267330.55</v>
      </c>
      <c r="AA573">
        <v>2212936.02</v>
      </c>
      <c r="AB573">
        <v>24679.42</v>
      </c>
      <c r="AC573">
        <v>125410.07</v>
      </c>
      <c r="AD573">
        <v>2630356.06</v>
      </c>
      <c r="AF573">
        <v>1278843.3600000001</v>
      </c>
      <c r="AG573">
        <v>10896.11</v>
      </c>
      <c r="AH573">
        <v>88033.44</v>
      </c>
      <c r="AI573">
        <v>1377772.91</v>
      </c>
      <c r="AJ573">
        <v>1278843.3600000001</v>
      </c>
      <c r="AK573">
        <v>98929.549999999814</v>
      </c>
      <c r="AL573">
        <v>1377772.91</v>
      </c>
      <c r="AP573">
        <v>1278843.3600000001</v>
      </c>
      <c r="AQ573">
        <v>98929.549999999814</v>
      </c>
      <c r="AR573">
        <v>1377772.91</v>
      </c>
    </row>
    <row r="574" spans="1:44" hidden="1" x14ac:dyDescent="0.35">
      <c r="A574" t="s">
        <v>516</v>
      </c>
      <c r="B574" t="s">
        <v>517</v>
      </c>
      <c r="C574" t="s">
        <v>1548</v>
      </c>
      <c r="D574" t="s">
        <v>1549</v>
      </c>
      <c r="E574" t="s">
        <v>80</v>
      </c>
      <c r="F574" t="s">
        <v>11</v>
      </c>
      <c r="G574" t="str">
        <f>VLOOKUP(F574, 'FERC Acct Descriptions'!$A$2:$B$28, 2, FALSE)</f>
        <v>Miscellaneous Transmission Expenses</v>
      </c>
      <c r="H574" t="s">
        <v>81</v>
      </c>
      <c r="I574" t="s">
        <v>11</v>
      </c>
      <c r="J574" t="s">
        <v>82</v>
      </c>
      <c r="K574" t="s">
        <v>83</v>
      </c>
      <c r="L574" t="s">
        <v>996</v>
      </c>
      <c r="M574" t="s">
        <v>997</v>
      </c>
      <c r="N574" t="s">
        <v>15</v>
      </c>
      <c r="O574" t="s">
        <v>16</v>
      </c>
      <c r="P574" t="s">
        <v>992</v>
      </c>
      <c r="Q574" t="s">
        <v>993</v>
      </c>
      <c r="R574" t="s">
        <v>342</v>
      </c>
      <c r="S574" t="s">
        <v>343</v>
      </c>
      <c r="T574" t="s">
        <v>118</v>
      </c>
      <c r="U574" t="s">
        <v>119</v>
      </c>
      <c r="V574" t="s">
        <v>120</v>
      </c>
      <c r="W574" t="s">
        <v>121</v>
      </c>
      <c r="X574" t="s">
        <v>179</v>
      </c>
      <c r="Y574" t="s">
        <v>180</v>
      </c>
      <c r="Z574">
        <v>6350.02</v>
      </c>
      <c r="AA574">
        <v>251861.49</v>
      </c>
      <c r="AB574">
        <v>1232.4000000000001</v>
      </c>
      <c r="AC574">
        <v>7813.5</v>
      </c>
      <c r="AD574">
        <v>267257.40999999997</v>
      </c>
      <c r="AF574">
        <v>258498.59</v>
      </c>
      <c r="AG574">
        <v>1776.32</v>
      </c>
      <c r="AH574">
        <v>6854.28</v>
      </c>
      <c r="AI574">
        <v>267129.19</v>
      </c>
      <c r="AJ574">
        <v>258498.59</v>
      </c>
      <c r="AK574">
        <v>8630.6000000000058</v>
      </c>
      <c r="AL574">
        <v>267129.19</v>
      </c>
      <c r="AP574">
        <v>258498.59</v>
      </c>
      <c r="AQ574">
        <v>8630.6000000000058</v>
      </c>
      <c r="AR574">
        <v>267129.19</v>
      </c>
    </row>
    <row r="575" spans="1:44" hidden="1" x14ac:dyDescent="0.35">
      <c r="A575" t="s">
        <v>516</v>
      </c>
      <c r="B575" t="s">
        <v>517</v>
      </c>
      <c r="C575" t="s">
        <v>1550</v>
      </c>
      <c r="D575" t="s">
        <v>1551</v>
      </c>
      <c r="E575" t="s">
        <v>183</v>
      </c>
      <c r="F575" t="s">
        <v>184</v>
      </c>
      <c r="G575" t="str">
        <f>VLOOKUP(F575, 'FERC Acct Descriptions'!$A$2:$B$28, 2, FALSE)</f>
        <v>Overhead Line Expense</v>
      </c>
      <c r="H575" t="s">
        <v>185</v>
      </c>
      <c r="I575" t="s">
        <v>184</v>
      </c>
      <c r="J575" t="s">
        <v>380</v>
      </c>
      <c r="K575" t="s">
        <v>381</v>
      </c>
      <c r="L575" t="s">
        <v>203</v>
      </c>
      <c r="M575" t="s">
        <v>204</v>
      </c>
      <c r="N575" t="s">
        <v>1489</v>
      </c>
      <c r="O575" t="s">
        <v>1490</v>
      </c>
      <c r="P575" t="s">
        <v>1552</v>
      </c>
      <c r="Q575" t="s">
        <v>1553</v>
      </c>
      <c r="R575" t="s">
        <v>342</v>
      </c>
      <c r="S575" t="s">
        <v>343</v>
      </c>
      <c r="T575" t="s">
        <v>118</v>
      </c>
      <c r="U575" t="s">
        <v>119</v>
      </c>
      <c r="V575" t="s">
        <v>120</v>
      </c>
      <c r="W575" t="s">
        <v>121</v>
      </c>
      <c r="X575" t="s">
        <v>179</v>
      </c>
      <c r="Y575" t="s">
        <v>180</v>
      </c>
      <c r="Z575">
        <v>1230777.53</v>
      </c>
      <c r="AA575">
        <v>84685.6</v>
      </c>
      <c r="AC575">
        <v>-19154.27</v>
      </c>
      <c r="AD575">
        <v>1296308.8600000001</v>
      </c>
      <c r="AE575">
        <v>1442567.25</v>
      </c>
      <c r="AF575">
        <v>146881.47</v>
      </c>
      <c r="AG575">
        <v>2431.87</v>
      </c>
      <c r="AH575">
        <v>-14159.55</v>
      </c>
      <c r="AI575">
        <v>1577721.04</v>
      </c>
      <c r="AJ575">
        <v>146881.47</v>
      </c>
      <c r="AK575">
        <v>1430839.57</v>
      </c>
      <c r="AL575">
        <v>1577721.04</v>
      </c>
      <c r="AP575">
        <v>146881.47</v>
      </c>
      <c r="AQ575">
        <v>1430839.57</v>
      </c>
      <c r="AR575">
        <v>1577721.04</v>
      </c>
    </row>
    <row r="576" spans="1:44" hidden="1" x14ac:dyDescent="0.35">
      <c r="A576" t="s">
        <v>516</v>
      </c>
      <c r="B576" t="s">
        <v>517</v>
      </c>
      <c r="C576" t="s">
        <v>1554</v>
      </c>
      <c r="D576" t="s">
        <v>1555</v>
      </c>
      <c r="E576" t="s">
        <v>183</v>
      </c>
      <c r="F576" t="s">
        <v>184</v>
      </c>
      <c r="G576" t="str">
        <f>VLOOKUP(F576, 'FERC Acct Descriptions'!$A$2:$B$28, 2, FALSE)</f>
        <v>Overhead Line Expense</v>
      </c>
      <c r="H576" t="s">
        <v>185</v>
      </c>
      <c r="I576" t="s">
        <v>184</v>
      </c>
      <c r="J576" t="s">
        <v>621</v>
      </c>
      <c r="K576" t="s">
        <v>622</v>
      </c>
      <c r="L576" t="s">
        <v>618</v>
      </c>
      <c r="M576" t="s">
        <v>483</v>
      </c>
      <c r="N576" t="s">
        <v>619</v>
      </c>
      <c r="O576" t="s">
        <v>620</v>
      </c>
      <c r="P576" t="s">
        <v>482</v>
      </c>
      <c r="Q576" t="s">
        <v>483</v>
      </c>
      <c r="R576" t="s">
        <v>342</v>
      </c>
      <c r="S576" t="s">
        <v>343</v>
      </c>
      <c r="T576" t="s">
        <v>118</v>
      </c>
      <c r="U576" t="s">
        <v>119</v>
      </c>
      <c r="V576" t="s">
        <v>120</v>
      </c>
      <c r="W576" t="s">
        <v>121</v>
      </c>
      <c r="X576" t="s">
        <v>179</v>
      </c>
      <c r="Y576" t="s">
        <v>180</v>
      </c>
      <c r="Z576">
        <v>29663.09</v>
      </c>
      <c r="AA576">
        <v>2253057.13</v>
      </c>
      <c r="AB576">
        <v>2964.33</v>
      </c>
      <c r="AC576">
        <v>158462.37</v>
      </c>
      <c r="AD576">
        <v>2444146.92</v>
      </c>
      <c r="AE576">
        <v>229354.3</v>
      </c>
      <c r="AF576">
        <v>1222295.1599999999</v>
      </c>
      <c r="AG576">
        <v>855.09</v>
      </c>
      <c r="AH576">
        <v>84756.34</v>
      </c>
      <c r="AI576">
        <v>1537260.89</v>
      </c>
      <c r="AJ576">
        <v>1222295.1599999999</v>
      </c>
      <c r="AK576">
        <v>314965.73</v>
      </c>
      <c r="AL576">
        <v>1537260.89</v>
      </c>
      <c r="AP576">
        <v>1222295.1599999999</v>
      </c>
      <c r="AQ576">
        <v>314965.73</v>
      </c>
      <c r="AR576">
        <v>1537260.89</v>
      </c>
    </row>
    <row r="577" spans="1:46" hidden="1" x14ac:dyDescent="0.35">
      <c r="A577" t="s">
        <v>516</v>
      </c>
      <c r="B577" t="s">
        <v>517</v>
      </c>
      <c r="C577" t="s">
        <v>1556</v>
      </c>
      <c r="D577" t="s">
        <v>1557</v>
      </c>
      <c r="E577" t="s">
        <v>80</v>
      </c>
      <c r="F577" t="s">
        <v>11</v>
      </c>
      <c r="G577" t="str">
        <f>VLOOKUP(F577, 'FERC Acct Descriptions'!$A$2:$B$28, 2, FALSE)</f>
        <v>Miscellaneous Transmission Expenses</v>
      </c>
      <c r="H577" t="s">
        <v>81</v>
      </c>
      <c r="I577" t="s">
        <v>11</v>
      </c>
      <c r="J577" t="s">
        <v>82</v>
      </c>
      <c r="K577" t="s">
        <v>83</v>
      </c>
      <c r="L577" t="s">
        <v>318</v>
      </c>
      <c r="M577" t="s">
        <v>319</v>
      </c>
      <c r="N577" t="s">
        <v>15</v>
      </c>
      <c r="O577" t="s">
        <v>16</v>
      </c>
      <c r="P577" t="s">
        <v>320</v>
      </c>
      <c r="Q577" t="s">
        <v>321</v>
      </c>
      <c r="R577" t="s">
        <v>88</v>
      </c>
      <c r="S577" t="s">
        <v>88</v>
      </c>
      <c r="T577" t="s">
        <v>89</v>
      </c>
      <c r="U577" t="s">
        <v>90</v>
      </c>
      <c r="V577" t="s">
        <v>91</v>
      </c>
      <c r="W577" t="s">
        <v>92</v>
      </c>
      <c r="X577" t="s">
        <v>322</v>
      </c>
      <c r="Y577" t="s">
        <v>323</v>
      </c>
      <c r="Z577">
        <v>5904989.8600000003</v>
      </c>
      <c r="AA577">
        <v>1930552.95</v>
      </c>
      <c r="AB577">
        <v>84300.46</v>
      </c>
      <c r="AC577">
        <v>84161.69</v>
      </c>
      <c r="AD577">
        <v>8004004.96</v>
      </c>
      <c r="AE577">
        <v>8068800.6100000003</v>
      </c>
      <c r="AF577">
        <v>1776505.25</v>
      </c>
      <c r="AG577">
        <v>16591.150000000001</v>
      </c>
      <c r="AH577">
        <v>71223.460000000006</v>
      </c>
      <c r="AI577">
        <v>9933120.4700000007</v>
      </c>
      <c r="AJ577">
        <v>1776505.25</v>
      </c>
      <c r="AK577">
        <v>8156615.2200000007</v>
      </c>
      <c r="AL577">
        <v>9933120.4700000007</v>
      </c>
      <c r="AM577">
        <v>-1776505.25</v>
      </c>
      <c r="AN577">
        <v>-8156615.2200000007</v>
      </c>
      <c r="AO577">
        <v>-9933120.4700000007</v>
      </c>
      <c r="AP577">
        <v>0</v>
      </c>
      <c r="AQ577">
        <v>0</v>
      </c>
      <c r="AR577">
        <v>0</v>
      </c>
      <c r="AS577" t="s">
        <v>1114</v>
      </c>
      <c r="AT577" t="s">
        <v>1115</v>
      </c>
    </row>
    <row r="578" spans="1:46" hidden="1" x14ac:dyDescent="0.35">
      <c r="A578" t="s">
        <v>516</v>
      </c>
      <c r="B578" t="s">
        <v>517</v>
      </c>
      <c r="C578" t="s">
        <v>1558</v>
      </c>
      <c r="D578" t="s">
        <v>1559</v>
      </c>
      <c r="E578" t="s">
        <v>80</v>
      </c>
      <c r="F578" t="s">
        <v>11</v>
      </c>
      <c r="G578" t="str">
        <f>VLOOKUP(F578, 'FERC Acct Descriptions'!$A$2:$B$28, 2, FALSE)</f>
        <v>Miscellaneous Transmission Expenses</v>
      </c>
      <c r="H578" t="s">
        <v>81</v>
      </c>
      <c r="I578" t="s">
        <v>11</v>
      </c>
      <c r="J578" t="s">
        <v>82</v>
      </c>
      <c r="K578" t="s">
        <v>83</v>
      </c>
      <c r="L578" t="s">
        <v>318</v>
      </c>
      <c r="M578" t="s">
        <v>319</v>
      </c>
      <c r="N578" t="s">
        <v>15</v>
      </c>
      <c r="O578" t="s">
        <v>16</v>
      </c>
      <c r="P578" t="s">
        <v>320</v>
      </c>
      <c r="Q578" t="s">
        <v>321</v>
      </c>
      <c r="R578" t="s">
        <v>88</v>
      </c>
      <c r="S578" t="s">
        <v>88</v>
      </c>
      <c r="T578" t="s">
        <v>89</v>
      </c>
      <c r="U578" t="s">
        <v>90</v>
      </c>
      <c r="V578" t="s">
        <v>91</v>
      </c>
      <c r="W578" t="s">
        <v>92</v>
      </c>
      <c r="X578" t="s">
        <v>322</v>
      </c>
      <c r="Y578" t="s">
        <v>323</v>
      </c>
      <c r="Z578">
        <v>2414.44</v>
      </c>
      <c r="AA578">
        <v>14988.61</v>
      </c>
      <c r="AB578">
        <v>530.91999999999996</v>
      </c>
      <c r="AC578">
        <v>-17981.36</v>
      </c>
      <c r="AD578">
        <v>-47.39</v>
      </c>
      <c r="AH578">
        <v>13784.17</v>
      </c>
      <c r="AI578">
        <v>13784.17</v>
      </c>
      <c r="AK578">
        <v>13784.17</v>
      </c>
      <c r="AL578">
        <v>13784.17</v>
      </c>
      <c r="AM578">
        <v>0</v>
      </c>
      <c r="AN578">
        <v>-13784.17</v>
      </c>
      <c r="AO578">
        <v>-13784.17</v>
      </c>
      <c r="AP578">
        <v>0</v>
      </c>
      <c r="AQ578">
        <v>0</v>
      </c>
      <c r="AR578">
        <v>0</v>
      </c>
      <c r="AS578" t="s">
        <v>1114</v>
      </c>
      <c r="AT578" t="s">
        <v>1115</v>
      </c>
    </row>
    <row r="579" spans="1:46" hidden="1" x14ac:dyDescent="0.35">
      <c r="A579" t="s">
        <v>516</v>
      </c>
      <c r="B579" t="s">
        <v>517</v>
      </c>
      <c r="C579" t="s">
        <v>1560</v>
      </c>
      <c r="D579" t="s">
        <v>1561</v>
      </c>
      <c r="E579" t="s">
        <v>183</v>
      </c>
      <c r="F579" t="s">
        <v>184</v>
      </c>
      <c r="G579" t="str">
        <f>VLOOKUP(F579, 'FERC Acct Descriptions'!$A$2:$B$28, 2, FALSE)</f>
        <v>Overhead Line Expense</v>
      </c>
      <c r="H579" t="s">
        <v>185</v>
      </c>
      <c r="I579" t="s">
        <v>184</v>
      </c>
      <c r="J579" t="s">
        <v>380</v>
      </c>
      <c r="K579" t="s">
        <v>381</v>
      </c>
      <c r="L579" t="s">
        <v>203</v>
      </c>
      <c r="M579" t="s">
        <v>204</v>
      </c>
      <c r="N579" t="s">
        <v>606</v>
      </c>
      <c r="O579" t="s">
        <v>607</v>
      </c>
      <c r="P579" t="s">
        <v>1562</v>
      </c>
      <c r="Q579" t="s">
        <v>1563</v>
      </c>
      <c r="R579" t="s">
        <v>342</v>
      </c>
      <c r="S579" t="s">
        <v>343</v>
      </c>
      <c r="T579" t="s">
        <v>118</v>
      </c>
      <c r="U579" t="s">
        <v>119</v>
      </c>
      <c r="V579" t="s">
        <v>120</v>
      </c>
      <c r="W579" t="s">
        <v>121</v>
      </c>
      <c r="X579" t="s">
        <v>179</v>
      </c>
      <c r="Y579" t="s">
        <v>180</v>
      </c>
      <c r="Z579">
        <v>11035297.539999999</v>
      </c>
      <c r="AA579">
        <v>530170.18000000005</v>
      </c>
      <c r="AB579">
        <v>8394.99</v>
      </c>
      <c r="AC579">
        <v>-64156.28</v>
      </c>
      <c r="AD579">
        <v>11509706.43</v>
      </c>
      <c r="AE579">
        <v>6647207.3399999999</v>
      </c>
      <c r="AF579">
        <v>475833.55</v>
      </c>
      <c r="AG579">
        <v>13173.55</v>
      </c>
      <c r="AH579">
        <v>-44138.03</v>
      </c>
      <c r="AI579">
        <v>7092076.4100000001</v>
      </c>
      <c r="AJ579">
        <v>475833.55</v>
      </c>
      <c r="AK579">
        <v>6616242.8600000003</v>
      </c>
      <c r="AL579">
        <v>7092076.4100000001</v>
      </c>
      <c r="AP579">
        <v>475833.55</v>
      </c>
      <c r="AQ579">
        <v>6616242.8600000003</v>
      </c>
      <c r="AR579">
        <v>7092076.4100000001</v>
      </c>
    </row>
    <row r="580" spans="1:46" hidden="1" x14ac:dyDescent="0.35">
      <c r="A580" t="s">
        <v>516</v>
      </c>
      <c r="B580" t="s">
        <v>517</v>
      </c>
      <c r="C580" t="s">
        <v>1564</v>
      </c>
      <c r="D580" t="s">
        <v>1565</v>
      </c>
      <c r="E580" t="s">
        <v>183</v>
      </c>
      <c r="F580" t="s">
        <v>184</v>
      </c>
      <c r="G580" t="str">
        <f>VLOOKUP(F580, 'FERC Acct Descriptions'!$A$2:$B$28, 2, FALSE)</f>
        <v>Overhead Line Expense</v>
      </c>
      <c r="H580" t="s">
        <v>185</v>
      </c>
      <c r="I580" t="s">
        <v>184</v>
      </c>
      <c r="J580" t="s">
        <v>380</v>
      </c>
      <c r="K580" t="s">
        <v>381</v>
      </c>
      <c r="L580" t="s">
        <v>203</v>
      </c>
      <c r="M580" t="s">
        <v>204</v>
      </c>
      <c r="N580" t="s">
        <v>606</v>
      </c>
      <c r="O580" t="s">
        <v>607</v>
      </c>
      <c r="P580" t="s">
        <v>1562</v>
      </c>
      <c r="Q580" t="s">
        <v>1563</v>
      </c>
      <c r="R580" t="s">
        <v>342</v>
      </c>
      <c r="S580" t="s">
        <v>343</v>
      </c>
      <c r="T580" t="s">
        <v>118</v>
      </c>
      <c r="U580" t="s">
        <v>119</v>
      </c>
      <c r="V580" t="s">
        <v>120</v>
      </c>
      <c r="W580" t="s">
        <v>121</v>
      </c>
      <c r="X580" t="s">
        <v>179</v>
      </c>
      <c r="Y580" t="s">
        <v>180</v>
      </c>
      <c r="Z580">
        <v>3256077.43</v>
      </c>
      <c r="AA580">
        <v>13.26</v>
      </c>
      <c r="AB580">
        <v>0.62</v>
      </c>
      <c r="AC580">
        <v>-44868.61</v>
      </c>
      <c r="AD580">
        <v>3211222.7</v>
      </c>
      <c r="AE580">
        <v>1228645.9099999999</v>
      </c>
      <c r="AF580">
        <v>225.04</v>
      </c>
      <c r="AG580">
        <v>12.62</v>
      </c>
      <c r="AH580">
        <v>-33031.660000000003</v>
      </c>
      <c r="AI580">
        <v>1195851.9099999999</v>
      </c>
      <c r="AJ580">
        <v>225.04</v>
      </c>
      <c r="AK580">
        <v>1195626.8699999999</v>
      </c>
      <c r="AL580">
        <v>1195851.9099999999</v>
      </c>
      <c r="AP580">
        <v>225.04</v>
      </c>
      <c r="AQ580">
        <v>1195626.8699999999</v>
      </c>
      <c r="AR580">
        <v>1195851.9099999999</v>
      </c>
    </row>
    <row r="581" spans="1:46" hidden="1" x14ac:dyDescent="0.35">
      <c r="A581" t="s">
        <v>516</v>
      </c>
      <c r="B581" t="s">
        <v>517</v>
      </c>
      <c r="C581" t="s">
        <v>1566</v>
      </c>
      <c r="D581" t="s">
        <v>1567</v>
      </c>
      <c r="E581" t="s">
        <v>183</v>
      </c>
      <c r="F581" t="s">
        <v>184</v>
      </c>
      <c r="G581" t="str">
        <f>VLOOKUP(F581, 'FERC Acct Descriptions'!$A$2:$B$28, 2, FALSE)</f>
        <v>Overhead Line Expense</v>
      </c>
      <c r="H581" t="s">
        <v>185</v>
      </c>
      <c r="I581" t="s">
        <v>184</v>
      </c>
      <c r="J581" t="s">
        <v>380</v>
      </c>
      <c r="K581" t="s">
        <v>381</v>
      </c>
      <c r="L581" t="s">
        <v>203</v>
      </c>
      <c r="M581" t="s">
        <v>204</v>
      </c>
      <c r="N581" t="s">
        <v>606</v>
      </c>
      <c r="O581" t="s">
        <v>607</v>
      </c>
      <c r="P581" t="s">
        <v>1562</v>
      </c>
      <c r="Q581" t="s">
        <v>1563</v>
      </c>
      <c r="R581" t="s">
        <v>342</v>
      </c>
      <c r="S581" t="s">
        <v>343</v>
      </c>
      <c r="T581" t="s">
        <v>118</v>
      </c>
      <c r="U581" t="s">
        <v>119</v>
      </c>
      <c r="V581" t="s">
        <v>120</v>
      </c>
      <c r="W581" t="s">
        <v>121</v>
      </c>
      <c r="X581" t="s">
        <v>179</v>
      </c>
      <c r="Y581" t="s">
        <v>180</v>
      </c>
      <c r="Z581">
        <v>12276727.18</v>
      </c>
      <c r="AA581">
        <v>3700.92</v>
      </c>
      <c r="AB581">
        <v>0.01</v>
      </c>
      <c r="AC581">
        <v>-84231.52</v>
      </c>
      <c r="AD581">
        <v>12196196.59</v>
      </c>
      <c r="AE581">
        <v>6345057.1100000003</v>
      </c>
      <c r="AF581">
        <v>28907.16</v>
      </c>
      <c r="AG581">
        <v>110400.4</v>
      </c>
      <c r="AH581">
        <v>-31202.13</v>
      </c>
      <c r="AI581">
        <v>6453162.54</v>
      </c>
      <c r="AJ581">
        <v>28907.16</v>
      </c>
      <c r="AK581">
        <v>6424255.3799999999</v>
      </c>
      <c r="AL581">
        <v>6453162.54</v>
      </c>
      <c r="AP581">
        <v>28907.16</v>
      </c>
      <c r="AQ581">
        <v>6424255.3799999999</v>
      </c>
      <c r="AR581">
        <v>6453162.54</v>
      </c>
    </row>
    <row r="582" spans="1:46" hidden="1" x14ac:dyDescent="0.35">
      <c r="A582" t="s">
        <v>516</v>
      </c>
      <c r="B582" t="s">
        <v>517</v>
      </c>
      <c r="C582" t="s">
        <v>1568</v>
      </c>
      <c r="D582" t="s">
        <v>1569</v>
      </c>
      <c r="E582" t="s">
        <v>183</v>
      </c>
      <c r="F582" t="s">
        <v>184</v>
      </c>
      <c r="G582" t="str">
        <f>VLOOKUP(F582, 'FERC Acct Descriptions'!$A$2:$B$28, 2, FALSE)</f>
        <v>Overhead Line Expense</v>
      </c>
      <c r="H582" t="s">
        <v>185</v>
      </c>
      <c r="I582" t="s">
        <v>184</v>
      </c>
      <c r="J582" t="s">
        <v>380</v>
      </c>
      <c r="K582" t="s">
        <v>381</v>
      </c>
      <c r="L582" t="s">
        <v>203</v>
      </c>
      <c r="M582" t="s">
        <v>204</v>
      </c>
      <c r="N582" t="s">
        <v>606</v>
      </c>
      <c r="O582" t="s">
        <v>607</v>
      </c>
      <c r="P582" t="s">
        <v>1562</v>
      </c>
      <c r="Q582" t="s">
        <v>1563</v>
      </c>
      <c r="R582" t="s">
        <v>342</v>
      </c>
      <c r="S582" t="s">
        <v>343</v>
      </c>
      <c r="T582" t="s">
        <v>118</v>
      </c>
      <c r="U582" t="s">
        <v>119</v>
      </c>
      <c r="V582" t="s">
        <v>120</v>
      </c>
      <c r="W582" t="s">
        <v>121</v>
      </c>
      <c r="X582" t="s">
        <v>179</v>
      </c>
      <c r="Y582" t="s">
        <v>180</v>
      </c>
      <c r="Z582">
        <v>267163.78999999998</v>
      </c>
      <c r="AA582">
        <v>1102336.98</v>
      </c>
      <c r="AB582">
        <v>1317.94</v>
      </c>
      <c r="AC582">
        <v>63241.74</v>
      </c>
      <c r="AD582">
        <v>1434060.45</v>
      </c>
      <c r="AE582">
        <v>6329.4</v>
      </c>
      <c r="AF582">
        <v>2007116.12</v>
      </c>
      <c r="AG582">
        <v>51738.26</v>
      </c>
      <c r="AH582">
        <v>79138.789999999994</v>
      </c>
      <c r="AI582">
        <v>2144322.5699999998</v>
      </c>
      <c r="AJ582">
        <v>2007116.12</v>
      </c>
      <c r="AK582">
        <v>137206.44999999972</v>
      </c>
      <c r="AL582">
        <v>2144322.5699999998</v>
      </c>
      <c r="AP582">
        <v>2007116.12</v>
      </c>
      <c r="AQ582">
        <v>137206.44999999972</v>
      </c>
      <c r="AR582">
        <v>2144322.5699999998</v>
      </c>
    </row>
    <row r="583" spans="1:46" hidden="1" x14ac:dyDescent="0.35">
      <c r="A583" t="s">
        <v>516</v>
      </c>
      <c r="B583" t="s">
        <v>517</v>
      </c>
      <c r="C583" t="s">
        <v>1570</v>
      </c>
      <c r="D583" t="s">
        <v>1571</v>
      </c>
      <c r="E583" t="s">
        <v>183</v>
      </c>
      <c r="F583" t="s">
        <v>184</v>
      </c>
      <c r="G583" t="str">
        <f>VLOOKUP(F583, 'FERC Acct Descriptions'!$A$2:$B$28, 2, FALSE)</f>
        <v>Overhead Line Expense</v>
      </c>
      <c r="H583" t="s">
        <v>185</v>
      </c>
      <c r="I583" t="s">
        <v>184</v>
      </c>
      <c r="J583" t="s">
        <v>380</v>
      </c>
      <c r="K583" t="s">
        <v>381</v>
      </c>
      <c r="L583" t="s">
        <v>203</v>
      </c>
      <c r="M583" t="s">
        <v>204</v>
      </c>
      <c r="N583" t="s">
        <v>606</v>
      </c>
      <c r="O583" t="s">
        <v>607</v>
      </c>
      <c r="P583" t="s">
        <v>676</v>
      </c>
      <c r="Q583" t="s">
        <v>677</v>
      </c>
      <c r="R583" t="s">
        <v>342</v>
      </c>
      <c r="S583" t="s">
        <v>343</v>
      </c>
      <c r="T583" t="s">
        <v>118</v>
      </c>
      <c r="U583" t="s">
        <v>119</v>
      </c>
      <c r="V583" t="s">
        <v>120</v>
      </c>
      <c r="W583" t="s">
        <v>121</v>
      </c>
      <c r="X583" t="s">
        <v>179</v>
      </c>
      <c r="Y583" t="s">
        <v>180</v>
      </c>
      <c r="Z583">
        <v>0</v>
      </c>
      <c r="AD583">
        <v>0</v>
      </c>
      <c r="AK583">
        <v>0</v>
      </c>
      <c r="AP583">
        <v>0</v>
      </c>
      <c r="AQ583">
        <v>0</v>
      </c>
      <c r="AR583">
        <v>0</v>
      </c>
    </row>
    <row r="584" spans="1:46" hidden="1" x14ac:dyDescent="0.35">
      <c r="A584" t="s">
        <v>516</v>
      </c>
      <c r="B584" t="s">
        <v>517</v>
      </c>
      <c r="C584" t="s">
        <v>1572</v>
      </c>
      <c r="D584" t="s">
        <v>1573</v>
      </c>
      <c r="E584" t="s">
        <v>183</v>
      </c>
      <c r="F584" t="s">
        <v>184</v>
      </c>
      <c r="G584" t="str">
        <f>VLOOKUP(F584, 'FERC Acct Descriptions'!$A$2:$B$28, 2, FALSE)</f>
        <v>Overhead Line Expense</v>
      </c>
      <c r="H584" t="s">
        <v>185</v>
      </c>
      <c r="I584" t="s">
        <v>184</v>
      </c>
      <c r="J584" t="s">
        <v>380</v>
      </c>
      <c r="K584" t="s">
        <v>381</v>
      </c>
      <c r="L584" t="s">
        <v>203</v>
      </c>
      <c r="M584" t="s">
        <v>204</v>
      </c>
      <c r="N584" t="s">
        <v>606</v>
      </c>
      <c r="O584" t="s">
        <v>607</v>
      </c>
      <c r="P584" t="s">
        <v>1562</v>
      </c>
      <c r="Q584" t="s">
        <v>1563</v>
      </c>
      <c r="R584" t="s">
        <v>342</v>
      </c>
      <c r="S584" t="s">
        <v>343</v>
      </c>
      <c r="T584" t="s">
        <v>118</v>
      </c>
      <c r="U584" t="s">
        <v>119</v>
      </c>
      <c r="V584" t="s">
        <v>120</v>
      </c>
      <c r="W584" t="s">
        <v>121</v>
      </c>
      <c r="X584" t="s">
        <v>179</v>
      </c>
      <c r="Y584" t="s">
        <v>180</v>
      </c>
      <c r="Z584">
        <v>0</v>
      </c>
      <c r="AD584">
        <v>0</v>
      </c>
      <c r="AH584">
        <v>3520</v>
      </c>
      <c r="AI584">
        <v>3520</v>
      </c>
      <c r="AK584">
        <v>3520</v>
      </c>
      <c r="AL584">
        <v>3520</v>
      </c>
      <c r="AP584">
        <v>0</v>
      </c>
      <c r="AQ584">
        <v>3520</v>
      </c>
      <c r="AR584">
        <v>3520</v>
      </c>
    </row>
    <row r="585" spans="1:46" hidden="1" x14ac:dyDescent="0.35">
      <c r="A585" t="s">
        <v>516</v>
      </c>
      <c r="B585" t="s">
        <v>517</v>
      </c>
      <c r="C585" t="s">
        <v>1574</v>
      </c>
      <c r="D585" t="s">
        <v>1575</v>
      </c>
      <c r="E585" t="s">
        <v>183</v>
      </c>
      <c r="F585" t="s">
        <v>184</v>
      </c>
      <c r="G585" t="str">
        <f>VLOOKUP(F585, 'FERC Acct Descriptions'!$A$2:$B$28, 2, FALSE)</f>
        <v>Overhead Line Expense</v>
      </c>
      <c r="H585" t="s">
        <v>185</v>
      </c>
      <c r="I585" t="s">
        <v>184</v>
      </c>
      <c r="J585" t="s">
        <v>380</v>
      </c>
      <c r="K585" t="s">
        <v>381</v>
      </c>
      <c r="L585" t="s">
        <v>203</v>
      </c>
      <c r="M585" t="s">
        <v>204</v>
      </c>
      <c r="N585" t="s">
        <v>674</v>
      </c>
      <c r="O585" t="s">
        <v>675</v>
      </c>
      <c r="P585" t="s">
        <v>1576</v>
      </c>
      <c r="Q585" t="s">
        <v>1577</v>
      </c>
      <c r="R585" t="s">
        <v>342</v>
      </c>
      <c r="S585" t="s">
        <v>343</v>
      </c>
      <c r="T585" t="s">
        <v>118</v>
      </c>
      <c r="U585" t="s">
        <v>119</v>
      </c>
      <c r="V585" t="s">
        <v>120</v>
      </c>
      <c r="W585" t="s">
        <v>121</v>
      </c>
      <c r="X585" t="s">
        <v>179</v>
      </c>
      <c r="Y585" t="s">
        <v>180</v>
      </c>
      <c r="Z585">
        <v>23373.06</v>
      </c>
      <c r="AA585">
        <v>1400164.04</v>
      </c>
      <c r="AB585">
        <v>2608.46</v>
      </c>
      <c r="AC585">
        <v>256023.21</v>
      </c>
      <c r="AD585">
        <v>1682168.77</v>
      </c>
      <c r="AE585">
        <v>41276.01</v>
      </c>
      <c r="AF585">
        <v>2378466.96</v>
      </c>
      <c r="AG585">
        <v>42085.05</v>
      </c>
      <c r="AH585">
        <v>331024.63</v>
      </c>
      <c r="AI585">
        <v>2792852.65</v>
      </c>
      <c r="AJ585">
        <v>2378466.96</v>
      </c>
      <c r="AK585">
        <v>414385.68999999994</v>
      </c>
      <c r="AL585">
        <v>2792852.65</v>
      </c>
      <c r="AP585">
        <v>2378466.96</v>
      </c>
      <c r="AQ585">
        <v>414385.68999999994</v>
      </c>
      <c r="AR585">
        <v>2792852.65</v>
      </c>
    </row>
    <row r="586" spans="1:46" hidden="1" x14ac:dyDescent="0.35">
      <c r="A586" t="s">
        <v>516</v>
      </c>
      <c r="B586" t="s">
        <v>517</v>
      </c>
      <c r="C586" t="s">
        <v>1574</v>
      </c>
      <c r="D586" t="s">
        <v>1575</v>
      </c>
      <c r="E586" t="s">
        <v>80</v>
      </c>
      <c r="F586" t="s">
        <v>11</v>
      </c>
      <c r="G586" t="str">
        <f>VLOOKUP(F586, 'FERC Acct Descriptions'!$A$2:$B$28, 2, FALSE)</f>
        <v>Miscellaneous Transmission Expenses</v>
      </c>
      <c r="H586" t="s">
        <v>81</v>
      </c>
      <c r="I586" t="s">
        <v>11</v>
      </c>
      <c r="J586" t="s">
        <v>82</v>
      </c>
      <c r="K586" t="s">
        <v>83</v>
      </c>
      <c r="L586" t="s">
        <v>203</v>
      </c>
      <c r="M586" t="s">
        <v>204</v>
      </c>
      <c r="N586" t="s">
        <v>674</v>
      </c>
      <c r="O586" t="s">
        <v>675</v>
      </c>
      <c r="P586" t="s">
        <v>1576</v>
      </c>
      <c r="Q586" t="s">
        <v>1577</v>
      </c>
      <c r="R586" t="s">
        <v>342</v>
      </c>
      <c r="S586" t="s">
        <v>343</v>
      </c>
      <c r="T586" t="s">
        <v>118</v>
      </c>
      <c r="U586" t="s">
        <v>119</v>
      </c>
      <c r="V586" t="s">
        <v>120</v>
      </c>
      <c r="W586" t="s">
        <v>121</v>
      </c>
      <c r="X586" t="s">
        <v>179</v>
      </c>
      <c r="Y586" t="s">
        <v>180</v>
      </c>
      <c r="Z586">
        <v>15909.18</v>
      </c>
      <c r="AD586">
        <v>15909.18</v>
      </c>
      <c r="AE586">
        <v>300</v>
      </c>
      <c r="AI586">
        <v>300</v>
      </c>
      <c r="AK586">
        <v>300</v>
      </c>
      <c r="AL586">
        <v>300</v>
      </c>
      <c r="AP586">
        <v>0</v>
      </c>
      <c r="AQ586">
        <v>300</v>
      </c>
      <c r="AR586">
        <v>300</v>
      </c>
    </row>
    <row r="587" spans="1:46" hidden="1" x14ac:dyDescent="0.35">
      <c r="A587" t="s">
        <v>516</v>
      </c>
      <c r="B587" t="s">
        <v>517</v>
      </c>
      <c r="C587" t="s">
        <v>1578</v>
      </c>
      <c r="D587" t="s">
        <v>1579</v>
      </c>
      <c r="E587" t="s">
        <v>80</v>
      </c>
      <c r="F587" t="s">
        <v>11</v>
      </c>
      <c r="G587" t="str">
        <f>VLOOKUP(F587, 'FERC Acct Descriptions'!$A$2:$B$28, 2, FALSE)</f>
        <v>Miscellaneous Transmission Expenses</v>
      </c>
      <c r="H587" t="s">
        <v>81</v>
      </c>
      <c r="I587" t="s">
        <v>11</v>
      </c>
      <c r="J587" t="s">
        <v>82</v>
      </c>
      <c r="K587" t="s">
        <v>83</v>
      </c>
      <c r="L587" t="s">
        <v>203</v>
      </c>
      <c r="M587" t="s">
        <v>204</v>
      </c>
      <c r="N587" t="s">
        <v>610</v>
      </c>
      <c r="O587" t="s">
        <v>611</v>
      </c>
      <c r="P587" t="s">
        <v>207</v>
      </c>
      <c r="Q587" t="s">
        <v>208</v>
      </c>
      <c r="R587" t="s">
        <v>342</v>
      </c>
      <c r="S587" t="s">
        <v>343</v>
      </c>
      <c r="T587" t="s">
        <v>118</v>
      </c>
      <c r="U587" t="s">
        <v>119</v>
      </c>
      <c r="V587" t="s">
        <v>120</v>
      </c>
      <c r="W587" t="s">
        <v>121</v>
      </c>
      <c r="X587" t="s">
        <v>179</v>
      </c>
      <c r="Y587" t="s">
        <v>180</v>
      </c>
      <c r="Z587">
        <v>190493.59</v>
      </c>
      <c r="AD587">
        <v>190493.59</v>
      </c>
      <c r="AK587">
        <v>0</v>
      </c>
      <c r="AP587">
        <v>0</v>
      </c>
      <c r="AQ587">
        <v>0</v>
      </c>
      <c r="AR587">
        <v>0</v>
      </c>
    </row>
    <row r="588" spans="1:46" hidden="1" x14ac:dyDescent="0.35">
      <c r="A588" t="s">
        <v>516</v>
      </c>
      <c r="B588" t="s">
        <v>517</v>
      </c>
      <c r="C588" t="s">
        <v>1580</v>
      </c>
      <c r="D588" t="s">
        <v>1581</v>
      </c>
      <c r="E588" t="s">
        <v>80</v>
      </c>
      <c r="F588" t="s">
        <v>11</v>
      </c>
      <c r="G588" t="str">
        <f>VLOOKUP(F588, 'FERC Acct Descriptions'!$A$2:$B$28, 2, FALSE)</f>
        <v>Miscellaneous Transmission Expenses</v>
      </c>
      <c r="H588" t="s">
        <v>81</v>
      </c>
      <c r="I588" t="s">
        <v>11</v>
      </c>
      <c r="J588" t="s">
        <v>82</v>
      </c>
      <c r="K588" t="s">
        <v>83</v>
      </c>
      <c r="L588" t="s">
        <v>996</v>
      </c>
      <c r="M588" t="s">
        <v>997</v>
      </c>
      <c r="N588" t="s">
        <v>15</v>
      </c>
      <c r="O588" t="s">
        <v>16</v>
      </c>
      <c r="P588" t="s">
        <v>934</v>
      </c>
      <c r="Q588" t="s">
        <v>935</v>
      </c>
      <c r="R588" t="s">
        <v>342</v>
      </c>
      <c r="S588" t="s">
        <v>343</v>
      </c>
      <c r="T588" t="s">
        <v>118</v>
      </c>
      <c r="U588" t="s">
        <v>119</v>
      </c>
      <c r="V588" t="s">
        <v>120</v>
      </c>
      <c r="W588" t="s">
        <v>121</v>
      </c>
      <c r="X588" t="s">
        <v>322</v>
      </c>
      <c r="Y588" t="s">
        <v>323</v>
      </c>
      <c r="AA588">
        <v>143183.5</v>
      </c>
      <c r="AB588">
        <v>81</v>
      </c>
      <c r="AC588">
        <v>474.84</v>
      </c>
      <c r="AD588">
        <v>143739.34</v>
      </c>
      <c r="AF588">
        <v>130591.41</v>
      </c>
      <c r="AG588">
        <v>99.91</v>
      </c>
      <c r="AH588">
        <v>1816.4</v>
      </c>
      <c r="AI588">
        <v>132507.72</v>
      </c>
      <c r="AJ588">
        <v>130591.41</v>
      </c>
      <c r="AK588">
        <v>1916.3099999999977</v>
      </c>
      <c r="AL588">
        <v>132507.72</v>
      </c>
      <c r="AP588">
        <v>130591.41</v>
      </c>
      <c r="AQ588">
        <v>1916.3099999999977</v>
      </c>
      <c r="AR588">
        <v>132507.72</v>
      </c>
    </row>
    <row r="589" spans="1:46" hidden="1" x14ac:dyDescent="0.35">
      <c r="A589" t="s">
        <v>516</v>
      </c>
      <c r="B589" t="s">
        <v>517</v>
      </c>
      <c r="C589" t="s">
        <v>1582</v>
      </c>
      <c r="D589" t="s">
        <v>1583</v>
      </c>
      <c r="E589" t="s">
        <v>687</v>
      </c>
      <c r="F589" t="s">
        <v>688</v>
      </c>
      <c r="G589" t="str">
        <f>VLOOKUP(F589, 'FERC Acct Descriptions'!$A$2:$B$28, 2, FALSE)</f>
        <v>Structures</v>
      </c>
      <c r="H589" t="s">
        <v>689</v>
      </c>
      <c r="I589" t="s">
        <v>688</v>
      </c>
      <c r="J589" t="s">
        <v>690</v>
      </c>
      <c r="K589" t="s">
        <v>691</v>
      </c>
      <c r="L589" t="s">
        <v>561</v>
      </c>
      <c r="M589" t="s">
        <v>562</v>
      </c>
      <c r="N589" t="s">
        <v>694</v>
      </c>
      <c r="O589" t="s">
        <v>693</v>
      </c>
      <c r="P589" t="s">
        <v>695</v>
      </c>
      <c r="Q589" t="s">
        <v>696</v>
      </c>
      <c r="R589" t="s">
        <v>342</v>
      </c>
      <c r="S589" t="s">
        <v>343</v>
      </c>
      <c r="T589" t="s">
        <v>118</v>
      </c>
      <c r="U589" t="s">
        <v>119</v>
      </c>
      <c r="V589" t="s">
        <v>120</v>
      </c>
      <c r="W589" t="s">
        <v>121</v>
      </c>
      <c r="X589" t="s">
        <v>179</v>
      </c>
      <c r="Y589" t="s">
        <v>180</v>
      </c>
      <c r="Z589">
        <v>21398.21</v>
      </c>
      <c r="AA589">
        <v>4042.89</v>
      </c>
      <c r="AC589">
        <v>128.79</v>
      </c>
      <c r="AD589">
        <v>25569.89</v>
      </c>
      <c r="AE589">
        <v>34445.949999999997</v>
      </c>
      <c r="AF589">
        <v>21495.95</v>
      </c>
      <c r="AH589">
        <v>660.62</v>
      </c>
      <c r="AI589">
        <v>56602.52</v>
      </c>
      <c r="AJ589">
        <v>21495.95</v>
      </c>
      <c r="AK589">
        <v>35106.569999999992</v>
      </c>
      <c r="AL589">
        <v>56602.52</v>
      </c>
      <c r="AP589">
        <v>21495.95</v>
      </c>
      <c r="AQ589">
        <v>35106.569999999992</v>
      </c>
      <c r="AR589">
        <v>56602.52</v>
      </c>
    </row>
    <row r="590" spans="1:46" hidden="1" x14ac:dyDescent="0.35">
      <c r="A590" t="s">
        <v>516</v>
      </c>
      <c r="B590" t="s">
        <v>517</v>
      </c>
      <c r="C590" t="s">
        <v>1584</v>
      </c>
      <c r="D590" t="s">
        <v>1585</v>
      </c>
      <c r="E590" t="s">
        <v>183</v>
      </c>
      <c r="F590" t="s">
        <v>184</v>
      </c>
      <c r="G590" t="str">
        <f>VLOOKUP(F590, 'FERC Acct Descriptions'!$A$2:$B$28, 2, FALSE)</f>
        <v>Overhead Line Expense</v>
      </c>
      <c r="H590" t="s">
        <v>185</v>
      </c>
      <c r="I590" t="s">
        <v>184</v>
      </c>
      <c r="J590" t="s">
        <v>380</v>
      </c>
      <c r="K590" t="s">
        <v>381</v>
      </c>
      <c r="L590" t="s">
        <v>203</v>
      </c>
      <c r="M590" t="s">
        <v>204</v>
      </c>
      <c r="N590" t="s">
        <v>610</v>
      </c>
      <c r="O590" t="s">
        <v>611</v>
      </c>
      <c r="P590" t="s">
        <v>207</v>
      </c>
      <c r="Q590" t="s">
        <v>208</v>
      </c>
      <c r="R590" t="s">
        <v>342</v>
      </c>
      <c r="S590" t="s">
        <v>343</v>
      </c>
      <c r="T590" t="s">
        <v>118</v>
      </c>
      <c r="U590" t="s">
        <v>119</v>
      </c>
      <c r="V590" t="s">
        <v>120</v>
      </c>
      <c r="W590" t="s">
        <v>121</v>
      </c>
      <c r="X590" t="s">
        <v>179</v>
      </c>
      <c r="Y590" t="s">
        <v>180</v>
      </c>
      <c r="Z590">
        <v>26310.13</v>
      </c>
      <c r="AA590">
        <v>70631.92</v>
      </c>
      <c r="AC590">
        <v>3856.87</v>
      </c>
      <c r="AD590">
        <v>100798.92</v>
      </c>
      <c r="AE590">
        <v>32409.81</v>
      </c>
      <c r="AF590">
        <v>160549.23000000001</v>
      </c>
      <c r="AG590">
        <v>27071.74</v>
      </c>
      <c r="AH590">
        <v>12020.87</v>
      </c>
      <c r="AI590">
        <v>232051.65</v>
      </c>
      <c r="AJ590">
        <v>160549.23000000001</v>
      </c>
      <c r="AK590">
        <v>71502.419999999984</v>
      </c>
      <c r="AL590">
        <v>232051.65</v>
      </c>
      <c r="AP590">
        <v>160549.23000000001</v>
      </c>
      <c r="AQ590">
        <v>71502.419999999984</v>
      </c>
      <c r="AR590">
        <v>232051.65</v>
      </c>
    </row>
    <row r="591" spans="1:46" hidden="1" x14ac:dyDescent="0.35">
      <c r="A591" t="s">
        <v>516</v>
      </c>
      <c r="B591" t="s">
        <v>517</v>
      </c>
      <c r="C591" t="s">
        <v>1586</v>
      </c>
      <c r="D591" t="s">
        <v>1587</v>
      </c>
      <c r="E591" t="s">
        <v>918</v>
      </c>
      <c r="F591" t="s">
        <v>919</v>
      </c>
      <c r="G591" t="str">
        <f>VLOOKUP(F591, 'FERC Acct Descriptions'!$A$2:$B$28, 2, FALSE)</f>
        <v>Operation Supervision and Engineering</v>
      </c>
      <c r="H591" t="s">
        <v>920</v>
      </c>
      <c r="I591" t="s">
        <v>919</v>
      </c>
      <c r="J591" t="s">
        <v>921</v>
      </c>
      <c r="K591" t="s">
        <v>922</v>
      </c>
      <c r="L591" t="s">
        <v>923</v>
      </c>
      <c r="M591" t="s">
        <v>924</v>
      </c>
      <c r="N591" t="s">
        <v>15</v>
      </c>
      <c r="O591" t="s">
        <v>16</v>
      </c>
      <c r="P591" t="s">
        <v>972</v>
      </c>
      <c r="Q591" t="s">
        <v>973</v>
      </c>
      <c r="R591" t="s">
        <v>342</v>
      </c>
      <c r="S591" t="s">
        <v>343</v>
      </c>
      <c r="T591" t="s">
        <v>118</v>
      </c>
      <c r="U591" t="s">
        <v>119</v>
      </c>
      <c r="V591" t="s">
        <v>120</v>
      </c>
      <c r="W591" t="s">
        <v>121</v>
      </c>
      <c r="X591" t="s">
        <v>179</v>
      </c>
      <c r="Y591" t="s">
        <v>180</v>
      </c>
      <c r="Z591">
        <v>167894.86</v>
      </c>
      <c r="AA591">
        <v>1066031.76</v>
      </c>
      <c r="AB591">
        <v>2340.3200000000002</v>
      </c>
      <c r="AC591">
        <v>10250.74</v>
      </c>
      <c r="AD591">
        <v>1246517.68</v>
      </c>
      <c r="AE591">
        <v>362595.59</v>
      </c>
      <c r="AF591">
        <v>767395.31</v>
      </c>
      <c r="AG591">
        <v>7394.05</v>
      </c>
      <c r="AH591">
        <v>16185.04</v>
      </c>
      <c r="AI591">
        <v>1153569.99</v>
      </c>
      <c r="AJ591">
        <v>767395.31</v>
      </c>
      <c r="AK591">
        <v>386174.67999999993</v>
      </c>
      <c r="AL591">
        <v>1153569.99</v>
      </c>
      <c r="AP591">
        <v>767395.31</v>
      </c>
      <c r="AQ591">
        <v>386174.67999999993</v>
      </c>
      <c r="AR591">
        <v>1153569.99</v>
      </c>
    </row>
    <row r="592" spans="1:46" hidden="1" x14ac:dyDescent="0.35">
      <c r="A592" t="s">
        <v>516</v>
      </c>
      <c r="B592" t="s">
        <v>517</v>
      </c>
      <c r="C592" t="s">
        <v>1586</v>
      </c>
      <c r="D592" t="s">
        <v>1587</v>
      </c>
      <c r="E592" t="s">
        <v>927</v>
      </c>
      <c r="F592" t="s">
        <v>928</v>
      </c>
      <c r="G592" t="str">
        <f>VLOOKUP(F592, 'FERC Acct Descriptions'!$A$2:$B$28, 2, FALSE)</f>
        <v>Maintenance Supervision and Engineering</v>
      </c>
      <c r="H592" t="s">
        <v>929</v>
      </c>
      <c r="I592" t="s">
        <v>928</v>
      </c>
      <c r="J592" t="s">
        <v>930</v>
      </c>
      <c r="K592" t="s">
        <v>931</v>
      </c>
      <c r="L592" t="s">
        <v>923</v>
      </c>
      <c r="M592" t="s">
        <v>924</v>
      </c>
      <c r="N592" t="s">
        <v>15</v>
      </c>
      <c r="O592" t="s">
        <v>16</v>
      </c>
      <c r="P592" t="s">
        <v>972</v>
      </c>
      <c r="Q592" t="s">
        <v>973</v>
      </c>
      <c r="R592" t="s">
        <v>342</v>
      </c>
      <c r="S592" t="s">
        <v>343</v>
      </c>
      <c r="T592" t="s">
        <v>118</v>
      </c>
      <c r="U592" t="s">
        <v>119</v>
      </c>
      <c r="V592" t="s">
        <v>120</v>
      </c>
      <c r="W592" t="s">
        <v>121</v>
      </c>
      <c r="X592" t="s">
        <v>179</v>
      </c>
      <c r="Y592" t="s">
        <v>180</v>
      </c>
      <c r="Z592">
        <v>69832.38</v>
      </c>
      <c r="AA592">
        <v>345946.89</v>
      </c>
      <c r="AB592">
        <v>741.98</v>
      </c>
      <c r="AC592">
        <v>2565.33</v>
      </c>
      <c r="AD592">
        <v>419086.58</v>
      </c>
      <c r="AE592">
        <v>150814.09</v>
      </c>
      <c r="AF592">
        <v>192810.53</v>
      </c>
      <c r="AG592">
        <v>476.42</v>
      </c>
      <c r="AH592">
        <v>2250.88</v>
      </c>
      <c r="AI592">
        <v>346351.92</v>
      </c>
      <c r="AJ592">
        <v>192810.53</v>
      </c>
      <c r="AK592">
        <v>153541.38999999998</v>
      </c>
      <c r="AL592">
        <v>346351.92</v>
      </c>
      <c r="AP592">
        <v>192810.53</v>
      </c>
      <c r="AQ592">
        <v>153541.38999999998</v>
      </c>
      <c r="AR592">
        <v>346351.92</v>
      </c>
    </row>
    <row r="593" spans="1:46" hidden="1" x14ac:dyDescent="0.35">
      <c r="A593" t="s">
        <v>516</v>
      </c>
      <c r="B593" t="s">
        <v>517</v>
      </c>
      <c r="C593" t="s">
        <v>1588</v>
      </c>
      <c r="D593" t="s">
        <v>1589</v>
      </c>
      <c r="E593" t="s">
        <v>80</v>
      </c>
      <c r="F593" t="s">
        <v>11</v>
      </c>
      <c r="G593" t="str">
        <f>VLOOKUP(F593, 'FERC Acct Descriptions'!$A$2:$B$28, 2, FALSE)</f>
        <v>Miscellaneous Transmission Expenses</v>
      </c>
      <c r="H593" t="s">
        <v>81</v>
      </c>
      <c r="I593" t="s">
        <v>11</v>
      </c>
      <c r="J593" t="s">
        <v>82</v>
      </c>
      <c r="K593" t="s">
        <v>83</v>
      </c>
      <c r="L593" t="s">
        <v>328</v>
      </c>
      <c r="M593" t="s">
        <v>329</v>
      </c>
      <c r="N593" t="s">
        <v>15</v>
      </c>
      <c r="O593" t="s">
        <v>16</v>
      </c>
      <c r="P593" t="s">
        <v>1309</v>
      </c>
      <c r="Q593" t="s">
        <v>1310</v>
      </c>
      <c r="R593" t="s">
        <v>342</v>
      </c>
      <c r="S593" t="s">
        <v>343</v>
      </c>
      <c r="T593" t="s">
        <v>118</v>
      </c>
      <c r="U593" t="s">
        <v>119</v>
      </c>
      <c r="V593" t="s">
        <v>120</v>
      </c>
      <c r="W593" t="s">
        <v>121</v>
      </c>
      <c r="X593" t="s">
        <v>322</v>
      </c>
      <c r="Y593" t="s">
        <v>323</v>
      </c>
      <c r="Z593">
        <v>10894.65</v>
      </c>
      <c r="AA593">
        <v>1329724.1299999999</v>
      </c>
      <c r="AB593">
        <v>4113.4799999999996</v>
      </c>
      <c r="AC593">
        <v>131003.71</v>
      </c>
      <c r="AD593">
        <v>1475735.97</v>
      </c>
      <c r="AE593">
        <v>31.8</v>
      </c>
      <c r="AF593">
        <v>1443477.86</v>
      </c>
      <c r="AG593">
        <v>3688.04</v>
      </c>
      <c r="AH593">
        <v>28118.76</v>
      </c>
      <c r="AI593">
        <v>1475316.46</v>
      </c>
      <c r="AJ593">
        <v>1443477.86</v>
      </c>
      <c r="AK593">
        <v>31838.59999999986</v>
      </c>
      <c r="AL593">
        <v>1475316.46</v>
      </c>
      <c r="AP593">
        <v>1443477.86</v>
      </c>
      <c r="AQ593">
        <v>31838.59999999986</v>
      </c>
      <c r="AR593">
        <v>1475316.46</v>
      </c>
    </row>
    <row r="594" spans="1:46" hidden="1" x14ac:dyDescent="0.35">
      <c r="A594" t="s">
        <v>516</v>
      </c>
      <c r="B594" t="s">
        <v>517</v>
      </c>
      <c r="C594" t="s">
        <v>1590</v>
      </c>
      <c r="D594" t="s">
        <v>1591</v>
      </c>
      <c r="E594" t="s">
        <v>80</v>
      </c>
      <c r="F594" t="s">
        <v>11</v>
      </c>
      <c r="G594" t="str">
        <f>VLOOKUP(F594, 'FERC Acct Descriptions'!$A$2:$B$28, 2, FALSE)</f>
        <v>Miscellaneous Transmission Expenses</v>
      </c>
      <c r="H594" t="s">
        <v>81</v>
      </c>
      <c r="I594" t="s">
        <v>11</v>
      </c>
      <c r="J594" t="s">
        <v>82</v>
      </c>
      <c r="K594" t="s">
        <v>83</v>
      </c>
      <c r="L594" t="s">
        <v>996</v>
      </c>
      <c r="M594" t="s">
        <v>997</v>
      </c>
      <c r="N594" t="s">
        <v>15</v>
      </c>
      <c r="O594" t="s">
        <v>16</v>
      </c>
      <c r="P594" t="s">
        <v>972</v>
      </c>
      <c r="Q594" t="s">
        <v>973</v>
      </c>
      <c r="R594" t="s">
        <v>342</v>
      </c>
      <c r="S594" t="s">
        <v>343</v>
      </c>
      <c r="T594" t="s">
        <v>118</v>
      </c>
      <c r="U594" t="s">
        <v>119</v>
      </c>
      <c r="V594" t="s">
        <v>120</v>
      </c>
      <c r="W594" t="s">
        <v>121</v>
      </c>
      <c r="X594" t="s">
        <v>179</v>
      </c>
      <c r="Y594" t="s">
        <v>180</v>
      </c>
      <c r="AA594">
        <v>221696.2</v>
      </c>
      <c r="AB594">
        <v>269.01</v>
      </c>
      <c r="AC594">
        <v>3497.2</v>
      </c>
      <c r="AD594">
        <v>225462.41</v>
      </c>
      <c r="AF594">
        <v>-729.49</v>
      </c>
      <c r="AG594">
        <v>29.56</v>
      </c>
      <c r="AI594">
        <v>-699.93</v>
      </c>
      <c r="AJ594">
        <v>-729.49</v>
      </c>
      <c r="AK594">
        <v>29.560000000000059</v>
      </c>
      <c r="AL594">
        <v>-699.93</v>
      </c>
      <c r="AP594">
        <v>-729.49</v>
      </c>
      <c r="AQ594">
        <v>29.560000000000059</v>
      </c>
      <c r="AR594">
        <v>-699.93</v>
      </c>
    </row>
    <row r="595" spans="1:46" hidden="1" x14ac:dyDescent="0.35">
      <c r="A595" t="s">
        <v>516</v>
      </c>
      <c r="B595" t="s">
        <v>517</v>
      </c>
      <c r="C595" t="s">
        <v>1592</v>
      </c>
      <c r="D595" t="s">
        <v>1593</v>
      </c>
      <c r="E595" t="s">
        <v>80</v>
      </c>
      <c r="F595" t="s">
        <v>11</v>
      </c>
      <c r="G595" t="str">
        <f>VLOOKUP(F595, 'FERC Acct Descriptions'!$A$2:$B$28, 2, FALSE)</f>
        <v>Miscellaneous Transmission Expenses</v>
      </c>
      <c r="H595" t="s">
        <v>81</v>
      </c>
      <c r="I595" t="s">
        <v>11</v>
      </c>
      <c r="J595" t="s">
        <v>82</v>
      </c>
      <c r="K595" t="s">
        <v>83</v>
      </c>
      <c r="L595" t="s">
        <v>996</v>
      </c>
      <c r="M595" t="s">
        <v>997</v>
      </c>
      <c r="N595" t="s">
        <v>15</v>
      </c>
      <c r="O595" t="s">
        <v>16</v>
      </c>
      <c r="P595" t="s">
        <v>972</v>
      </c>
      <c r="Q595" t="s">
        <v>973</v>
      </c>
      <c r="R595" t="s">
        <v>342</v>
      </c>
      <c r="S595" t="s">
        <v>343</v>
      </c>
      <c r="T595" t="s">
        <v>118</v>
      </c>
      <c r="U595" t="s">
        <v>119</v>
      </c>
      <c r="V595" t="s">
        <v>120</v>
      </c>
      <c r="W595" t="s">
        <v>121</v>
      </c>
      <c r="X595" t="s">
        <v>179</v>
      </c>
      <c r="Y595" t="s">
        <v>180</v>
      </c>
      <c r="Z595">
        <v>10483.19</v>
      </c>
      <c r="AA595">
        <v>5828810.6500000004</v>
      </c>
      <c r="AB595">
        <v>56243.09</v>
      </c>
      <c r="AC595">
        <v>68395.5</v>
      </c>
      <c r="AD595">
        <v>5963932.4299999997</v>
      </c>
      <c r="AE595">
        <v>741.4</v>
      </c>
      <c r="AF595">
        <v>7192550.2599999998</v>
      </c>
      <c r="AG595">
        <v>56366.49</v>
      </c>
      <c r="AH595">
        <v>-7249658.1600000001</v>
      </c>
      <c r="AI595">
        <v>-0.01</v>
      </c>
      <c r="AJ595">
        <v>7192550.2599999998</v>
      </c>
      <c r="AK595">
        <v>-7192550.2699999996</v>
      </c>
      <c r="AL595">
        <v>-0.01</v>
      </c>
      <c r="AP595">
        <v>7192550.2599999998</v>
      </c>
      <c r="AQ595">
        <v>-7192550.2699999996</v>
      </c>
      <c r="AR595">
        <v>-0.01</v>
      </c>
    </row>
    <row r="596" spans="1:46" x14ac:dyDescent="0.35">
      <c r="A596" t="s">
        <v>516</v>
      </c>
      <c r="B596" t="s">
        <v>517</v>
      </c>
      <c r="C596" t="s">
        <v>1594</v>
      </c>
      <c r="D596" t="s">
        <v>1595</v>
      </c>
      <c r="E596" t="s">
        <v>80</v>
      </c>
      <c r="F596" t="s">
        <v>11</v>
      </c>
      <c r="G596" t="str">
        <f>VLOOKUP(F596, 'FERC Acct Descriptions'!$A$2:$B$28, 2, FALSE)</f>
        <v>Miscellaneous Transmission Expenses</v>
      </c>
      <c r="H596" t="s">
        <v>81</v>
      </c>
      <c r="I596" t="s">
        <v>11</v>
      </c>
      <c r="J596" t="s">
        <v>82</v>
      </c>
      <c r="K596" t="s">
        <v>83</v>
      </c>
      <c r="L596" t="s">
        <v>328</v>
      </c>
      <c r="M596" t="s">
        <v>329</v>
      </c>
      <c r="N596" t="s">
        <v>15</v>
      </c>
      <c r="O596" t="s">
        <v>16</v>
      </c>
      <c r="P596" t="s">
        <v>740</v>
      </c>
      <c r="Q596" t="s">
        <v>741</v>
      </c>
      <c r="R596" t="s">
        <v>342</v>
      </c>
      <c r="S596" t="s">
        <v>343</v>
      </c>
      <c r="T596" t="s">
        <v>118</v>
      </c>
      <c r="U596" t="s">
        <v>119</v>
      </c>
      <c r="V596" t="s">
        <v>120</v>
      </c>
      <c r="W596" t="s">
        <v>121</v>
      </c>
      <c r="X596" t="s">
        <v>179</v>
      </c>
      <c r="Y596" t="s">
        <v>180</v>
      </c>
      <c r="Z596">
        <v>117429.86</v>
      </c>
      <c r="AD596">
        <v>117429.86</v>
      </c>
      <c r="AE596">
        <v>-4180.18</v>
      </c>
      <c r="AI596">
        <v>-4180.18</v>
      </c>
      <c r="AK596">
        <v>-4180.18</v>
      </c>
      <c r="AL596">
        <v>-4180.18</v>
      </c>
      <c r="AP596">
        <v>0</v>
      </c>
      <c r="AQ596">
        <v>-4180.18</v>
      </c>
      <c r="AR596">
        <v>-4180.18</v>
      </c>
    </row>
    <row r="597" spans="1:46" hidden="1" x14ac:dyDescent="0.35">
      <c r="A597" t="s">
        <v>516</v>
      </c>
      <c r="B597" t="s">
        <v>517</v>
      </c>
      <c r="C597" t="s">
        <v>1596</v>
      </c>
      <c r="D597" t="s">
        <v>1597</v>
      </c>
      <c r="E597" t="s">
        <v>80</v>
      </c>
      <c r="F597" t="s">
        <v>11</v>
      </c>
      <c r="G597" t="str">
        <f>VLOOKUP(F597, 'FERC Acct Descriptions'!$A$2:$B$28, 2, FALSE)</f>
        <v>Miscellaneous Transmission Expenses</v>
      </c>
      <c r="H597" t="s">
        <v>81</v>
      </c>
      <c r="I597" t="s">
        <v>11</v>
      </c>
      <c r="J597" t="s">
        <v>82</v>
      </c>
      <c r="K597" t="s">
        <v>83</v>
      </c>
      <c r="L597" t="s">
        <v>155</v>
      </c>
      <c r="M597" t="s">
        <v>156</v>
      </c>
      <c r="N597" t="s">
        <v>15</v>
      </c>
      <c r="O597" t="s">
        <v>16</v>
      </c>
      <c r="P597" t="s">
        <v>1507</v>
      </c>
      <c r="Q597" t="s">
        <v>1508</v>
      </c>
      <c r="R597" t="s">
        <v>342</v>
      </c>
      <c r="S597" t="s">
        <v>343</v>
      </c>
      <c r="T597" t="s">
        <v>118</v>
      </c>
      <c r="U597" t="s">
        <v>119</v>
      </c>
      <c r="V597" t="s">
        <v>120</v>
      </c>
      <c r="W597" t="s">
        <v>121</v>
      </c>
      <c r="X597" t="s">
        <v>159</v>
      </c>
      <c r="Y597" t="s">
        <v>160</v>
      </c>
      <c r="Z597">
        <v>146974.1</v>
      </c>
      <c r="AA597">
        <v>27423.06</v>
      </c>
      <c r="AB597">
        <v>13819.19</v>
      </c>
      <c r="AC597">
        <v>-12409.29</v>
      </c>
      <c r="AD597">
        <v>175807.06</v>
      </c>
      <c r="AE597">
        <v>157154.5</v>
      </c>
      <c r="AF597">
        <v>89876.93</v>
      </c>
      <c r="AG597">
        <v>11510.49</v>
      </c>
      <c r="AH597">
        <v>3134.58</v>
      </c>
      <c r="AI597">
        <v>261676.5</v>
      </c>
      <c r="AJ597">
        <v>89876.93</v>
      </c>
      <c r="AK597">
        <v>171799.57</v>
      </c>
      <c r="AL597">
        <v>261676.5</v>
      </c>
      <c r="AP597">
        <v>89876.93</v>
      </c>
      <c r="AQ597">
        <v>171799.57</v>
      </c>
      <c r="AR597">
        <v>261676.5</v>
      </c>
    </row>
    <row r="598" spans="1:46" hidden="1" x14ac:dyDescent="0.35">
      <c r="A598" t="s">
        <v>516</v>
      </c>
      <c r="B598" t="s">
        <v>517</v>
      </c>
      <c r="C598" t="s">
        <v>1598</v>
      </c>
      <c r="D598" t="s">
        <v>1599</v>
      </c>
      <c r="E598" t="s">
        <v>80</v>
      </c>
      <c r="F598" t="s">
        <v>11</v>
      </c>
      <c r="G598" t="str">
        <f>VLOOKUP(F598, 'FERC Acct Descriptions'!$A$2:$B$28, 2, FALSE)</f>
        <v>Miscellaneous Transmission Expenses</v>
      </c>
      <c r="H598" t="s">
        <v>81</v>
      </c>
      <c r="I598" t="s">
        <v>11</v>
      </c>
      <c r="J598" t="s">
        <v>82</v>
      </c>
      <c r="K598" t="s">
        <v>83</v>
      </c>
      <c r="L598" t="s">
        <v>531</v>
      </c>
      <c r="M598" t="s">
        <v>532</v>
      </c>
      <c r="N598" t="s">
        <v>15</v>
      </c>
      <c r="O598" t="s">
        <v>16</v>
      </c>
      <c r="P598" t="s">
        <v>533</v>
      </c>
      <c r="Q598" t="s">
        <v>534</v>
      </c>
      <c r="R598" t="s">
        <v>342</v>
      </c>
      <c r="S598" t="s">
        <v>343</v>
      </c>
      <c r="T598" t="s">
        <v>118</v>
      </c>
      <c r="U598" t="s">
        <v>119</v>
      </c>
      <c r="V598" t="s">
        <v>120</v>
      </c>
      <c r="W598" t="s">
        <v>121</v>
      </c>
      <c r="X598" t="s">
        <v>179</v>
      </c>
      <c r="Y598" t="s">
        <v>180</v>
      </c>
      <c r="Z598">
        <v>6955.64</v>
      </c>
      <c r="AA598">
        <v>445301.62</v>
      </c>
      <c r="AC598">
        <v>8814.98</v>
      </c>
      <c r="AD598">
        <v>461072.24</v>
      </c>
      <c r="AE598">
        <v>3.09</v>
      </c>
      <c r="AF598">
        <v>150.59</v>
      </c>
      <c r="AH598">
        <v>4.33</v>
      </c>
      <c r="AI598">
        <v>158.01</v>
      </c>
      <c r="AJ598">
        <v>150.59</v>
      </c>
      <c r="AK598">
        <v>7.4199999999999875</v>
      </c>
      <c r="AL598">
        <v>158.01</v>
      </c>
      <c r="AP598">
        <v>150.59</v>
      </c>
      <c r="AQ598">
        <v>7.4199999999999875</v>
      </c>
      <c r="AR598">
        <v>158.01</v>
      </c>
    </row>
    <row r="599" spans="1:46" hidden="1" x14ac:dyDescent="0.35">
      <c r="A599" t="s">
        <v>516</v>
      </c>
      <c r="B599" t="s">
        <v>517</v>
      </c>
      <c r="C599" t="s">
        <v>1600</v>
      </c>
      <c r="D599" t="s">
        <v>1601</v>
      </c>
      <c r="E599" t="s">
        <v>80</v>
      </c>
      <c r="F599" t="s">
        <v>11</v>
      </c>
      <c r="G599" t="str">
        <f>VLOOKUP(F599, 'FERC Acct Descriptions'!$A$2:$B$28, 2, FALSE)</f>
        <v>Miscellaneous Transmission Expenses</v>
      </c>
      <c r="H599" t="s">
        <v>81</v>
      </c>
      <c r="I599" t="s">
        <v>11</v>
      </c>
      <c r="J599" t="s">
        <v>82</v>
      </c>
      <c r="K599" t="s">
        <v>83</v>
      </c>
      <c r="L599" t="s">
        <v>328</v>
      </c>
      <c r="M599" t="s">
        <v>329</v>
      </c>
      <c r="N599" t="s">
        <v>15</v>
      </c>
      <c r="O599" t="s">
        <v>16</v>
      </c>
      <c r="P599" t="s">
        <v>1309</v>
      </c>
      <c r="Q599" t="s">
        <v>1310</v>
      </c>
      <c r="R599" t="s">
        <v>342</v>
      </c>
      <c r="S599" t="s">
        <v>343</v>
      </c>
      <c r="T599" t="s">
        <v>118</v>
      </c>
      <c r="U599" t="s">
        <v>119</v>
      </c>
      <c r="V599" t="s">
        <v>120</v>
      </c>
      <c r="W599" t="s">
        <v>121</v>
      </c>
      <c r="X599" t="s">
        <v>322</v>
      </c>
      <c r="Y599" t="s">
        <v>323</v>
      </c>
      <c r="Z599">
        <v>8273.68</v>
      </c>
      <c r="AA599">
        <v>3.54</v>
      </c>
      <c r="AC599">
        <v>-27.22</v>
      </c>
      <c r="AD599">
        <v>8250</v>
      </c>
      <c r="AE599">
        <v>14780.76</v>
      </c>
      <c r="AH599">
        <v>-92.76</v>
      </c>
      <c r="AI599">
        <v>14688</v>
      </c>
      <c r="AK599">
        <v>14688</v>
      </c>
      <c r="AL599">
        <v>14688</v>
      </c>
      <c r="AP599">
        <v>0</v>
      </c>
      <c r="AQ599">
        <v>14688</v>
      </c>
      <c r="AR599">
        <v>14688</v>
      </c>
    </row>
    <row r="600" spans="1:46" hidden="1" x14ac:dyDescent="0.35">
      <c r="A600" t="s">
        <v>516</v>
      </c>
      <c r="B600" t="s">
        <v>517</v>
      </c>
      <c r="C600" t="s">
        <v>1602</v>
      </c>
      <c r="D600" t="s">
        <v>1603</v>
      </c>
      <c r="E600" t="s">
        <v>80</v>
      </c>
      <c r="F600" t="s">
        <v>11</v>
      </c>
      <c r="G600" t="str">
        <f>VLOOKUP(F600, 'FERC Acct Descriptions'!$A$2:$B$28, 2, FALSE)</f>
        <v>Miscellaneous Transmission Expenses</v>
      </c>
      <c r="H600" t="s">
        <v>81</v>
      </c>
      <c r="I600" t="s">
        <v>11</v>
      </c>
      <c r="J600" t="s">
        <v>82</v>
      </c>
      <c r="K600" t="s">
        <v>83</v>
      </c>
      <c r="L600" t="s">
        <v>318</v>
      </c>
      <c r="M600" t="s">
        <v>319</v>
      </c>
      <c r="N600" t="s">
        <v>15</v>
      </c>
      <c r="O600" t="s">
        <v>16</v>
      </c>
      <c r="P600" t="s">
        <v>1112</v>
      </c>
      <c r="Q600" t="s">
        <v>1113</v>
      </c>
      <c r="R600" t="s">
        <v>88</v>
      </c>
      <c r="S600" t="s">
        <v>88</v>
      </c>
      <c r="T600" t="s">
        <v>89</v>
      </c>
      <c r="U600" t="s">
        <v>90</v>
      </c>
      <c r="V600" t="s">
        <v>91</v>
      </c>
      <c r="W600" t="s">
        <v>92</v>
      </c>
      <c r="X600" t="s">
        <v>322</v>
      </c>
      <c r="Y600" t="s">
        <v>323</v>
      </c>
      <c r="Z600">
        <v>36388.79</v>
      </c>
      <c r="AA600">
        <v>64446.39</v>
      </c>
      <c r="AB600">
        <v>4139.87</v>
      </c>
      <c r="AC600">
        <v>-1677.72</v>
      </c>
      <c r="AD600">
        <v>103297.33</v>
      </c>
      <c r="AE600">
        <v>109584.29</v>
      </c>
      <c r="AF600">
        <v>88725.97</v>
      </c>
      <c r="AG600">
        <v>2060.39</v>
      </c>
      <c r="AH600">
        <v>2893.41</v>
      </c>
      <c r="AI600">
        <v>203264.06</v>
      </c>
      <c r="AJ600">
        <v>88725.97</v>
      </c>
      <c r="AK600">
        <v>114538.09</v>
      </c>
      <c r="AL600">
        <v>203264.06</v>
      </c>
      <c r="AM600">
        <v>-88725.97</v>
      </c>
      <c r="AN600">
        <v>-114538.09</v>
      </c>
      <c r="AO600">
        <v>-203264.06</v>
      </c>
      <c r="AP600">
        <v>0</v>
      </c>
      <c r="AQ600">
        <v>0</v>
      </c>
      <c r="AR600">
        <v>0</v>
      </c>
      <c r="AS600" t="s">
        <v>1114</v>
      </c>
      <c r="AT600" t="s">
        <v>1115</v>
      </c>
    </row>
    <row r="601" spans="1:46" hidden="1" x14ac:dyDescent="0.35">
      <c r="A601" t="s">
        <v>516</v>
      </c>
      <c r="B601" t="s">
        <v>517</v>
      </c>
      <c r="C601" t="s">
        <v>1604</v>
      </c>
      <c r="D601" t="s">
        <v>1605</v>
      </c>
      <c r="E601" t="s">
        <v>80</v>
      </c>
      <c r="F601" t="s">
        <v>11</v>
      </c>
      <c r="G601" t="str">
        <f>VLOOKUP(F601, 'FERC Acct Descriptions'!$A$2:$B$28, 2, FALSE)</f>
        <v>Miscellaneous Transmission Expenses</v>
      </c>
      <c r="H601" t="s">
        <v>81</v>
      </c>
      <c r="I601" t="s">
        <v>11</v>
      </c>
      <c r="J601" t="s">
        <v>82</v>
      </c>
      <c r="K601" t="s">
        <v>83</v>
      </c>
      <c r="L601" t="s">
        <v>318</v>
      </c>
      <c r="M601" t="s">
        <v>319</v>
      </c>
      <c r="N601" t="s">
        <v>15</v>
      </c>
      <c r="O601" t="s">
        <v>16</v>
      </c>
      <c r="P601" t="s">
        <v>1124</v>
      </c>
      <c r="Q601" t="s">
        <v>1125</v>
      </c>
      <c r="R601" t="s">
        <v>88</v>
      </c>
      <c r="S601" t="s">
        <v>88</v>
      </c>
      <c r="T601" t="s">
        <v>89</v>
      </c>
      <c r="U601" t="s">
        <v>90</v>
      </c>
      <c r="V601" t="s">
        <v>91</v>
      </c>
      <c r="W601" t="s">
        <v>92</v>
      </c>
      <c r="X601" t="s">
        <v>322</v>
      </c>
      <c r="Y601" t="s">
        <v>323</v>
      </c>
      <c r="Z601">
        <v>381750.77</v>
      </c>
      <c r="AA601">
        <v>211684.03</v>
      </c>
      <c r="AB601">
        <v>49.23</v>
      </c>
      <c r="AC601">
        <v>-7646.55</v>
      </c>
      <c r="AD601">
        <v>585837.48</v>
      </c>
      <c r="AE601">
        <v>294495.95</v>
      </c>
      <c r="AF601">
        <v>258525.66</v>
      </c>
      <c r="AG601">
        <v>54.71</v>
      </c>
      <c r="AH601">
        <v>6865.93</v>
      </c>
      <c r="AI601">
        <v>559942.25</v>
      </c>
      <c r="AJ601">
        <v>258525.66</v>
      </c>
      <c r="AK601">
        <v>301416.58999999997</v>
      </c>
      <c r="AL601">
        <v>559942.25</v>
      </c>
      <c r="AM601">
        <v>-258525.66</v>
      </c>
      <c r="AN601">
        <v>-301416.58999999997</v>
      </c>
      <c r="AO601">
        <v>-559942.25</v>
      </c>
      <c r="AP601">
        <v>0</v>
      </c>
      <c r="AQ601">
        <v>0</v>
      </c>
      <c r="AR601">
        <v>0</v>
      </c>
      <c r="AS601" t="s">
        <v>1114</v>
      </c>
      <c r="AT601" t="s">
        <v>1115</v>
      </c>
    </row>
    <row r="602" spans="1:46" hidden="1" x14ac:dyDescent="0.35">
      <c r="A602" t="s">
        <v>516</v>
      </c>
      <c r="B602" t="s">
        <v>517</v>
      </c>
      <c r="C602" t="s">
        <v>1606</v>
      </c>
      <c r="D602" t="s">
        <v>1607</v>
      </c>
      <c r="E602" t="s">
        <v>80</v>
      </c>
      <c r="F602" t="s">
        <v>11</v>
      </c>
      <c r="G602" t="str">
        <f>VLOOKUP(F602, 'FERC Acct Descriptions'!$A$2:$B$28, 2, FALSE)</f>
        <v>Miscellaneous Transmission Expenses</v>
      </c>
      <c r="H602" t="s">
        <v>81</v>
      </c>
      <c r="I602" t="s">
        <v>11</v>
      </c>
      <c r="J602" t="s">
        <v>82</v>
      </c>
      <c r="K602" t="s">
        <v>83</v>
      </c>
      <c r="L602" t="s">
        <v>318</v>
      </c>
      <c r="M602" t="s">
        <v>319</v>
      </c>
      <c r="N602" t="s">
        <v>15</v>
      </c>
      <c r="O602" t="s">
        <v>16</v>
      </c>
      <c r="P602" t="s">
        <v>1124</v>
      </c>
      <c r="Q602" t="s">
        <v>1125</v>
      </c>
      <c r="R602" t="s">
        <v>88</v>
      </c>
      <c r="S602" t="s">
        <v>88</v>
      </c>
      <c r="T602" t="s">
        <v>89</v>
      </c>
      <c r="U602" t="s">
        <v>90</v>
      </c>
      <c r="V602" t="s">
        <v>91</v>
      </c>
      <c r="W602" t="s">
        <v>92</v>
      </c>
      <c r="X602" t="s">
        <v>322</v>
      </c>
      <c r="Y602" t="s">
        <v>323</v>
      </c>
      <c r="Z602">
        <v>2.94</v>
      </c>
      <c r="AA602">
        <v>2.63</v>
      </c>
      <c r="AC602">
        <v>-5.57</v>
      </c>
      <c r="AD602">
        <v>0</v>
      </c>
      <c r="AH602">
        <v>0</v>
      </c>
      <c r="AI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</row>
    <row r="603" spans="1:46" hidden="1" x14ac:dyDescent="0.35">
      <c r="A603" t="s">
        <v>516</v>
      </c>
      <c r="B603" t="s">
        <v>517</v>
      </c>
      <c r="C603" t="s">
        <v>1608</v>
      </c>
      <c r="D603" t="s">
        <v>1609</v>
      </c>
      <c r="E603" t="s">
        <v>423</v>
      </c>
      <c r="F603" t="s">
        <v>424</v>
      </c>
      <c r="G603" t="str">
        <f>VLOOKUP(F603, 'FERC Acct Descriptions'!$A$2:$B$28, 2, FALSE)</f>
        <v>Maintenance of Overhead Lines</v>
      </c>
      <c r="H603" t="s">
        <v>425</v>
      </c>
      <c r="I603" t="s">
        <v>424</v>
      </c>
      <c r="J603" t="s">
        <v>621</v>
      </c>
      <c r="K603" t="s">
        <v>622</v>
      </c>
      <c r="L603" t="s">
        <v>618</v>
      </c>
      <c r="M603" t="s">
        <v>483</v>
      </c>
      <c r="N603" t="s">
        <v>1076</v>
      </c>
      <c r="O603" t="s">
        <v>1077</v>
      </c>
      <c r="P603" t="s">
        <v>1072</v>
      </c>
      <c r="Q603" t="s">
        <v>1073</v>
      </c>
      <c r="R603" t="s">
        <v>342</v>
      </c>
      <c r="S603" t="s">
        <v>343</v>
      </c>
      <c r="T603" t="s">
        <v>118</v>
      </c>
      <c r="U603" t="s">
        <v>119</v>
      </c>
      <c r="V603" t="s">
        <v>120</v>
      </c>
      <c r="W603" t="s">
        <v>121</v>
      </c>
      <c r="X603" t="s">
        <v>179</v>
      </c>
      <c r="Y603" t="s">
        <v>180</v>
      </c>
      <c r="Z603">
        <v>1702.97</v>
      </c>
      <c r="AA603">
        <v>830087.86</v>
      </c>
      <c r="AB603">
        <v>27500.43</v>
      </c>
      <c r="AC603">
        <v>37778.410000000003</v>
      </c>
      <c r="AD603">
        <v>897069.67</v>
      </c>
      <c r="AK603">
        <v>0</v>
      </c>
      <c r="AP603">
        <v>0</v>
      </c>
      <c r="AQ603">
        <v>0</v>
      </c>
      <c r="AR603">
        <v>0</v>
      </c>
    </row>
    <row r="604" spans="1:46" hidden="1" x14ac:dyDescent="0.35">
      <c r="A604" t="s">
        <v>516</v>
      </c>
      <c r="B604" t="s">
        <v>517</v>
      </c>
      <c r="C604" t="s">
        <v>1610</v>
      </c>
      <c r="D604" t="s">
        <v>1611</v>
      </c>
      <c r="E604" t="s">
        <v>80</v>
      </c>
      <c r="F604" t="s">
        <v>11</v>
      </c>
      <c r="G604" t="str">
        <f>VLOOKUP(F604, 'FERC Acct Descriptions'!$A$2:$B$28, 2, FALSE)</f>
        <v>Miscellaneous Transmission Expenses</v>
      </c>
      <c r="H604" t="s">
        <v>81</v>
      </c>
      <c r="I604" t="s">
        <v>11</v>
      </c>
      <c r="J604" t="s">
        <v>82</v>
      </c>
      <c r="K604" t="s">
        <v>83</v>
      </c>
      <c r="L604" t="s">
        <v>155</v>
      </c>
      <c r="M604" t="s">
        <v>156</v>
      </c>
      <c r="N604" t="s">
        <v>15</v>
      </c>
      <c r="O604" t="s">
        <v>16</v>
      </c>
      <c r="P604" t="s">
        <v>1507</v>
      </c>
      <c r="Q604" t="s">
        <v>1508</v>
      </c>
      <c r="R604" t="s">
        <v>342</v>
      </c>
      <c r="S604" t="s">
        <v>343</v>
      </c>
      <c r="T604" t="s">
        <v>118</v>
      </c>
      <c r="U604" t="s">
        <v>119</v>
      </c>
      <c r="V604" t="s">
        <v>120</v>
      </c>
      <c r="W604" t="s">
        <v>121</v>
      </c>
      <c r="X604" t="s">
        <v>159</v>
      </c>
      <c r="Y604" t="s">
        <v>160</v>
      </c>
      <c r="AA604">
        <v>3375.64</v>
      </c>
      <c r="AC604">
        <v>44.54</v>
      </c>
      <c r="AD604">
        <v>3420.18</v>
      </c>
      <c r="AF604">
        <v>60.7</v>
      </c>
      <c r="AH604">
        <v>1.86</v>
      </c>
      <c r="AI604">
        <v>62.56</v>
      </c>
      <c r="AJ604">
        <v>60.7</v>
      </c>
      <c r="AK604">
        <v>1.8599999999999994</v>
      </c>
      <c r="AL604">
        <v>62.56</v>
      </c>
      <c r="AP604">
        <v>60.7</v>
      </c>
      <c r="AQ604">
        <v>1.8599999999999994</v>
      </c>
      <c r="AR604">
        <v>62.56</v>
      </c>
    </row>
    <row r="605" spans="1:46" hidden="1" x14ac:dyDescent="0.35">
      <c r="A605" t="s">
        <v>516</v>
      </c>
      <c r="B605" t="s">
        <v>517</v>
      </c>
      <c r="C605" t="s">
        <v>1612</v>
      </c>
      <c r="D605" t="s">
        <v>1613</v>
      </c>
      <c r="E605" t="s">
        <v>80</v>
      </c>
      <c r="F605" t="s">
        <v>11</v>
      </c>
      <c r="G605" t="str">
        <f>VLOOKUP(F605, 'FERC Acct Descriptions'!$A$2:$B$28, 2, FALSE)</f>
        <v>Miscellaneous Transmission Expenses</v>
      </c>
      <c r="H605" t="s">
        <v>81</v>
      </c>
      <c r="I605" t="s">
        <v>11</v>
      </c>
      <c r="J605" t="s">
        <v>82</v>
      </c>
      <c r="K605" t="s">
        <v>83</v>
      </c>
      <c r="L605" t="s">
        <v>328</v>
      </c>
      <c r="M605" t="s">
        <v>329</v>
      </c>
      <c r="N605" t="s">
        <v>15</v>
      </c>
      <c r="O605" t="s">
        <v>16</v>
      </c>
      <c r="P605" t="s">
        <v>1614</v>
      </c>
      <c r="Q605" t="s">
        <v>1615</v>
      </c>
      <c r="R605" t="s">
        <v>342</v>
      </c>
      <c r="S605" t="s">
        <v>343</v>
      </c>
      <c r="T605" t="s">
        <v>118</v>
      </c>
      <c r="U605" t="s">
        <v>119</v>
      </c>
      <c r="V605" t="s">
        <v>120</v>
      </c>
      <c r="W605" t="s">
        <v>121</v>
      </c>
      <c r="X605" t="s">
        <v>179</v>
      </c>
      <c r="Y605" t="s">
        <v>180</v>
      </c>
      <c r="Z605">
        <v>194050.16</v>
      </c>
      <c r="AD605">
        <v>194050.16</v>
      </c>
      <c r="AE605">
        <v>118740.04</v>
      </c>
      <c r="AI605">
        <v>118740.04</v>
      </c>
      <c r="AK605">
        <v>118740.04</v>
      </c>
      <c r="AL605">
        <v>118740.04</v>
      </c>
      <c r="AP605">
        <v>0</v>
      </c>
      <c r="AQ605">
        <v>118740.04</v>
      </c>
      <c r="AR605">
        <v>118740.04</v>
      </c>
    </row>
    <row r="606" spans="1:46" hidden="1" x14ac:dyDescent="0.35">
      <c r="A606" t="s">
        <v>516</v>
      </c>
      <c r="B606" t="s">
        <v>517</v>
      </c>
      <c r="C606" t="s">
        <v>1616</v>
      </c>
      <c r="D606" t="s">
        <v>1617</v>
      </c>
      <c r="E606" t="s">
        <v>80</v>
      </c>
      <c r="F606" t="s">
        <v>11</v>
      </c>
      <c r="G606" t="str">
        <f>VLOOKUP(F606, 'FERC Acct Descriptions'!$A$2:$B$28, 2, FALSE)</f>
        <v>Miscellaneous Transmission Expenses</v>
      </c>
      <c r="H606" t="s">
        <v>81</v>
      </c>
      <c r="I606" t="s">
        <v>11</v>
      </c>
      <c r="J606" t="s">
        <v>82</v>
      </c>
      <c r="K606" t="s">
        <v>83</v>
      </c>
      <c r="L606" t="s">
        <v>328</v>
      </c>
      <c r="M606" t="s">
        <v>329</v>
      </c>
      <c r="N606" t="s">
        <v>15</v>
      </c>
      <c r="O606" t="s">
        <v>16</v>
      </c>
      <c r="P606" t="s">
        <v>1618</v>
      </c>
      <c r="Q606" t="s">
        <v>1619</v>
      </c>
      <c r="R606" t="s">
        <v>342</v>
      </c>
      <c r="S606" t="s">
        <v>343</v>
      </c>
      <c r="T606" t="s">
        <v>118</v>
      </c>
      <c r="U606" t="s">
        <v>119</v>
      </c>
      <c r="V606" t="s">
        <v>120</v>
      </c>
      <c r="W606" t="s">
        <v>121</v>
      </c>
      <c r="X606" t="s">
        <v>322</v>
      </c>
      <c r="Y606" t="s">
        <v>323</v>
      </c>
      <c r="Z606">
        <v>286290.69</v>
      </c>
      <c r="AA606">
        <v>969351.11</v>
      </c>
      <c r="AB606">
        <v>176961.94</v>
      </c>
      <c r="AC606">
        <v>33008.14</v>
      </c>
      <c r="AD606">
        <v>1465611.88</v>
      </c>
      <c r="AE606">
        <v>412957.81</v>
      </c>
      <c r="AF606">
        <v>1599701.29</v>
      </c>
      <c r="AG606">
        <v>153232.29999999999</v>
      </c>
      <c r="AH606">
        <v>33138.39</v>
      </c>
      <c r="AI606">
        <v>2199029.79</v>
      </c>
      <c r="AJ606">
        <v>1599701.29</v>
      </c>
      <c r="AK606">
        <v>599328.5</v>
      </c>
      <c r="AL606">
        <v>2199029.79</v>
      </c>
      <c r="AP606">
        <v>1599701.29</v>
      </c>
      <c r="AQ606">
        <v>599328.5</v>
      </c>
      <c r="AR606">
        <v>2199029.79</v>
      </c>
    </row>
    <row r="607" spans="1:46" hidden="1" x14ac:dyDescent="0.35">
      <c r="A607" t="s">
        <v>516</v>
      </c>
      <c r="B607" t="s">
        <v>517</v>
      </c>
      <c r="C607" t="s">
        <v>1620</v>
      </c>
      <c r="D607" t="s">
        <v>1621</v>
      </c>
      <c r="E607" t="s">
        <v>918</v>
      </c>
      <c r="F607" t="s">
        <v>919</v>
      </c>
      <c r="G607" t="str">
        <f>VLOOKUP(F607, 'FERC Acct Descriptions'!$A$2:$B$28, 2, FALSE)</f>
        <v>Operation Supervision and Engineering</v>
      </c>
      <c r="H607" t="s">
        <v>920</v>
      </c>
      <c r="I607" t="s">
        <v>919</v>
      </c>
      <c r="J607" t="s">
        <v>921</v>
      </c>
      <c r="K607" t="s">
        <v>922</v>
      </c>
      <c r="L607" t="s">
        <v>923</v>
      </c>
      <c r="M607" t="s">
        <v>924</v>
      </c>
      <c r="N607" t="s">
        <v>15</v>
      </c>
      <c r="O607" t="s">
        <v>16</v>
      </c>
      <c r="P607" t="s">
        <v>972</v>
      </c>
      <c r="Q607" t="s">
        <v>973</v>
      </c>
      <c r="R607" t="s">
        <v>342</v>
      </c>
      <c r="S607" t="s">
        <v>343</v>
      </c>
      <c r="T607" t="s">
        <v>118</v>
      </c>
      <c r="U607" t="s">
        <v>119</v>
      </c>
      <c r="V607" t="s">
        <v>120</v>
      </c>
      <c r="W607" t="s">
        <v>121</v>
      </c>
      <c r="X607" t="s">
        <v>179</v>
      </c>
      <c r="Y607" t="s">
        <v>180</v>
      </c>
      <c r="AA607">
        <v>2373247.34</v>
      </c>
      <c r="AB607">
        <v>26121.34</v>
      </c>
      <c r="AC607">
        <v>89688.86</v>
      </c>
      <c r="AD607">
        <v>2489057.54</v>
      </c>
      <c r="AE607">
        <v>252738.47</v>
      </c>
      <c r="AF607">
        <v>3378707.8</v>
      </c>
      <c r="AG607">
        <v>50365.4</v>
      </c>
      <c r="AH607">
        <v>140413.20000000001</v>
      </c>
      <c r="AI607">
        <v>3822224.87</v>
      </c>
      <c r="AJ607">
        <v>3378707.8</v>
      </c>
      <c r="AK607">
        <v>443517.0700000003</v>
      </c>
      <c r="AL607">
        <v>3822224.87</v>
      </c>
      <c r="AP607">
        <v>3378707.8</v>
      </c>
      <c r="AQ607">
        <v>443517.0700000003</v>
      </c>
      <c r="AR607">
        <v>3822224.87</v>
      </c>
    </row>
    <row r="608" spans="1:46" hidden="1" x14ac:dyDescent="0.35">
      <c r="A608" t="s">
        <v>516</v>
      </c>
      <c r="B608" t="s">
        <v>517</v>
      </c>
      <c r="C608" t="s">
        <v>1620</v>
      </c>
      <c r="D608" t="s">
        <v>1621</v>
      </c>
      <c r="E608" t="s">
        <v>927</v>
      </c>
      <c r="F608" t="s">
        <v>928</v>
      </c>
      <c r="G608" t="str">
        <f>VLOOKUP(F608, 'FERC Acct Descriptions'!$A$2:$B$28, 2, FALSE)</f>
        <v>Maintenance Supervision and Engineering</v>
      </c>
      <c r="H608" t="s">
        <v>929</v>
      </c>
      <c r="I608" t="s">
        <v>928</v>
      </c>
      <c r="J608" t="s">
        <v>930</v>
      </c>
      <c r="K608" t="s">
        <v>931</v>
      </c>
      <c r="L608" t="s">
        <v>923</v>
      </c>
      <c r="M608" t="s">
        <v>924</v>
      </c>
      <c r="N608" t="s">
        <v>15</v>
      </c>
      <c r="O608" t="s">
        <v>16</v>
      </c>
      <c r="P608" t="s">
        <v>972</v>
      </c>
      <c r="Q608" t="s">
        <v>973</v>
      </c>
      <c r="R608" t="s">
        <v>342</v>
      </c>
      <c r="S608" t="s">
        <v>343</v>
      </c>
      <c r="T608" t="s">
        <v>118</v>
      </c>
      <c r="U608" t="s">
        <v>119</v>
      </c>
      <c r="V608" t="s">
        <v>120</v>
      </c>
      <c r="W608" t="s">
        <v>121</v>
      </c>
      <c r="X608" t="s">
        <v>179</v>
      </c>
      <c r="Y608" t="s">
        <v>180</v>
      </c>
      <c r="AA608">
        <v>318255.34999999998</v>
      </c>
      <c r="AB608">
        <v>2092.66</v>
      </c>
      <c r="AC608">
        <v>16249.38</v>
      </c>
      <c r="AD608">
        <v>336597.39</v>
      </c>
      <c r="AF608">
        <v>294337.52</v>
      </c>
      <c r="AG608">
        <v>14719.45</v>
      </c>
      <c r="AH608">
        <v>14295.98</v>
      </c>
      <c r="AI608">
        <v>323352.95</v>
      </c>
      <c r="AJ608">
        <v>294337.52</v>
      </c>
      <c r="AK608">
        <v>29015.429999999993</v>
      </c>
      <c r="AL608">
        <v>323352.95</v>
      </c>
      <c r="AP608">
        <v>294337.52</v>
      </c>
      <c r="AQ608">
        <v>29015.429999999993</v>
      </c>
      <c r="AR608">
        <v>323352.95</v>
      </c>
    </row>
    <row r="609" spans="1:44" hidden="1" x14ac:dyDescent="0.35">
      <c r="A609" t="s">
        <v>516</v>
      </c>
      <c r="B609" t="s">
        <v>517</v>
      </c>
      <c r="C609" t="s">
        <v>1622</v>
      </c>
      <c r="D609" t="s">
        <v>1623</v>
      </c>
      <c r="E609" t="s">
        <v>423</v>
      </c>
      <c r="F609" t="s">
        <v>424</v>
      </c>
      <c r="G609" t="str">
        <f>VLOOKUP(F609, 'FERC Acct Descriptions'!$A$2:$B$28, 2, FALSE)</f>
        <v>Maintenance of Overhead Lines</v>
      </c>
      <c r="H609" t="s">
        <v>425</v>
      </c>
      <c r="I609" t="s">
        <v>424</v>
      </c>
      <c r="J609" t="s">
        <v>621</v>
      </c>
      <c r="K609" t="s">
        <v>622</v>
      </c>
      <c r="L609" t="s">
        <v>618</v>
      </c>
      <c r="M609" t="s">
        <v>483</v>
      </c>
      <c r="N609" t="s">
        <v>1076</v>
      </c>
      <c r="O609" t="s">
        <v>1077</v>
      </c>
      <c r="P609" t="s">
        <v>1072</v>
      </c>
      <c r="Q609" t="s">
        <v>1073</v>
      </c>
      <c r="R609" t="s">
        <v>342</v>
      </c>
      <c r="S609" t="s">
        <v>343</v>
      </c>
      <c r="T609" t="s">
        <v>118</v>
      </c>
      <c r="U609" t="s">
        <v>119</v>
      </c>
      <c r="V609" t="s">
        <v>120</v>
      </c>
      <c r="W609" t="s">
        <v>121</v>
      </c>
      <c r="X609" t="s">
        <v>179</v>
      </c>
      <c r="Y609" t="s">
        <v>180</v>
      </c>
      <c r="Z609">
        <v>79905.42</v>
      </c>
      <c r="AA609">
        <v>781.17</v>
      </c>
      <c r="AC609">
        <v>-405.44</v>
      </c>
      <c r="AD609">
        <v>80281.149999999994</v>
      </c>
      <c r="AE609">
        <v>-5305.39</v>
      </c>
      <c r="AI609">
        <v>-5305.39</v>
      </c>
      <c r="AK609">
        <v>-5305.39</v>
      </c>
      <c r="AL609">
        <v>-5305.39</v>
      </c>
      <c r="AP609">
        <v>0</v>
      </c>
      <c r="AQ609">
        <v>-5305.39</v>
      </c>
      <c r="AR609">
        <v>-5305.39</v>
      </c>
    </row>
    <row r="610" spans="1:44" hidden="1" x14ac:dyDescent="0.35">
      <c r="A610" t="s">
        <v>516</v>
      </c>
      <c r="B610" t="s">
        <v>517</v>
      </c>
      <c r="C610" t="s">
        <v>1624</v>
      </c>
      <c r="D610" t="s">
        <v>1625</v>
      </c>
      <c r="E610" t="s">
        <v>80</v>
      </c>
      <c r="F610" t="s">
        <v>11</v>
      </c>
      <c r="G610" t="str">
        <f>VLOOKUP(F610, 'FERC Acct Descriptions'!$A$2:$B$28, 2, FALSE)</f>
        <v>Miscellaneous Transmission Expenses</v>
      </c>
      <c r="H610" t="s">
        <v>81</v>
      </c>
      <c r="I610" t="s">
        <v>11</v>
      </c>
      <c r="J610" t="s">
        <v>82</v>
      </c>
      <c r="K610" t="s">
        <v>83</v>
      </c>
      <c r="L610" t="s">
        <v>203</v>
      </c>
      <c r="M610" t="s">
        <v>204</v>
      </c>
      <c r="N610" t="s">
        <v>15</v>
      </c>
      <c r="O610" t="s">
        <v>16</v>
      </c>
      <c r="P610" t="s">
        <v>1626</v>
      </c>
      <c r="Q610" t="s">
        <v>1627</v>
      </c>
      <c r="R610" t="s">
        <v>342</v>
      </c>
      <c r="S610" t="s">
        <v>343</v>
      </c>
      <c r="T610" t="s">
        <v>118</v>
      </c>
      <c r="U610" t="s">
        <v>119</v>
      </c>
      <c r="V610" t="s">
        <v>120</v>
      </c>
      <c r="W610" t="s">
        <v>121</v>
      </c>
      <c r="X610" t="s">
        <v>179</v>
      </c>
      <c r="Y610" t="s">
        <v>180</v>
      </c>
      <c r="AA610">
        <v>351281.64</v>
      </c>
      <c r="AB610">
        <v>8077.93</v>
      </c>
      <c r="AC610">
        <v>3344877.5</v>
      </c>
      <c r="AD610">
        <v>3704237.07</v>
      </c>
      <c r="AF610">
        <v>372286.97</v>
      </c>
      <c r="AG610">
        <v>12797.66</v>
      </c>
      <c r="AH610">
        <v>97992.36</v>
      </c>
      <c r="AI610">
        <v>483076.99</v>
      </c>
      <c r="AJ610">
        <v>372286.97</v>
      </c>
      <c r="AK610">
        <v>110790.02000000002</v>
      </c>
      <c r="AL610">
        <v>483076.99</v>
      </c>
      <c r="AP610">
        <v>372286.97</v>
      </c>
      <c r="AQ610">
        <v>110790.02000000002</v>
      </c>
      <c r="AR610">
        <v>483076.99</v>
      </c>
    </row>
    <row r="611" spans="1:44" hidden="1" x14ac:dyDescent="0.35">
      <c r="A611" t="s">
        <v>516</v>
      </c>
      <c r="B611" t="s">
        <v>517</v>
      </c>
      <c r="C611" t="s">
        <v>1628</v>
      </c>
      <c r="D611" t="s">
        <v>1629</v>
      </c>
      <c r="E611" t="s">
        <v>80</v>
      </c>
      <c r="F611" t="s">
        <v>11</v>
      </c>
      <c r="G611" t="str">
        <f>VLOOKUP(F611, 'FERC Acct Descriptions'!$A$2:$B$28, 2, FALSE)</f>
        <v>Miscellaneous Transmission Expenses</v>
      </c>
      <c r="H611" t="s">
        <v>81</v>
      </c>
      <c r="I611" t="s">
        <v>11</v>
      </c>
      <c r="J611" t="s">
        <v>82</v>
      </c>
      <c r="K611" t="s">
        <v>83</v>
      </c>
      <c r="L611" t="s">
        <v>203</v>
      </c>
      <c r="M611" t="s">
        <v>204</v>
      </c>
      <c r="N611" t="s">
        <v>15</v>
      </c>
      <c r="O611" t="s">
        <v>16</v>
      </c>
      <c r="P611" t="s">
        <v>1626</v>
      </c>
      <c r="Q611" t="s">
        <v>1627</v>
      </c>
      <c r="R611" t="s">
        <v>342</v>
      </c>
      <c r="S611" t="s">
        <v>343</v>
      </c>
      <c r="T611" t="s">
        <v>118</v>
      </c>
      <c r="U611" t="s">
        <v>119</v>
      </c>
      <c r="V611" t="s">
        <v>120</v>
      </c>
      <c r="W611" t="s">
        <v>121</v>
      </c>
      <c r="X611" t="s">
        <v>179</v>
      </c>
      <c r="Y611" t="s">
        <v>180</v>
      </c>
      <c r="AA611">
        <v>491794.29</v>
      </c>
      <c r="AB611">
        <v>11309.08</v>
      </c>
      <c r="AC611">
        <v>542323.51</v>
      </c>
      <c r="AD611">
        <v>1045426.88</v>
      </c>
      <c r="AF611">
        <v>521201.69</v>
      </c>
      <c r="AG611">
        <v>17916.68</v>
      </c>
      <c r="AH611">
        <v>137189.35</v>
      </c>
      <c r="AI611">
        <v>676307.72</v>
      </c>
      <c r="AJ611">
        <v>521201.69</v>
      </c>
      <c r="AK611">
        <v>155106.02999999997</v>
      </c>
      <c r="AL611">
        <v>676307.72</v>
      </c>
      <c r="AP611">
        <v>521201.69</v>
      </c>
      <c r="AQ611">
        <v>155106.02999999997</v>
      </c>
      <c r="AR611">
        <v>676307.72</v>
      </c>
    </row>
    <row r="612" spans="1:44" hidden="1" x14ac:dyDescent="0.35">
      <c r="A612" t="s">
        <v>516</v>
      </c>
      <c r="B612" t="s">
        <v>517</v>
      </c>
      <c r="C612" t="s">
        <v>1630</v>
      </c>
      <c r="D612" t="s">
        <v>1631</v>
      </c>
      <c r="E612" t="s">
        <v>80</v>
      </c>
      <c r="F612" t="s">
        <v>11</v>
      </c>
      <c r="G612" t="str">
        <f>VLOOKUP(F612, 'FERC Acct Descriptions'!$A$2:$B$28, 2, FALSE)</f>
        <v>Miscellaneous Transmission Expenses</v>
      </c>
      <c r="H612" t="s">
        <v>81</v>
      </c>
      <c r="I612" t="s">
        <v>11</v>
      </c>
      <c r="J612" t="s">
        <v>82</v>
      </c>
      <c r="K612" t="s">
        <v>83</v>
      </c>
      <c r="L612" t="s">
        <v>382</v>
      </c>
      <c r="M612" t="s">
        <v>383</v>
      </c>
      <c r="N612" t="s">
        <v>15</v>
      </c>
      <c r="O612" t="s">
        <v>16</v>
      </c>
      <c r="P612" t="s">
        <v>1632</v>
      </c>
      <c r="Q612" t="s">
        <v>1633</v>
      </c>
      <c r="R612" t="s">
        <v>342</v>
      </c>
      <c r="S612" t="s">
        <v>343</v>
      </c>
      <c r="T612" t="s">
        <v>118</v>
      </c>
      <c r="U612" t="s">
        <v>119</v>
      </c>
      <c r="V612" t="s">
        <v>120</v>
      </c>
      <c r="W612" t="s">
        <v>121</v>
      </c>
      <c r="X612" t="s">
        <v>179</v>
      </c>
      <c r="Y612" t="s">
        <v>180</v>
      </c>
      <c r="AA612">
        <v>35128.17</v>
      </c>
      <c r="AB612">
        <v>807.82</v>
      </c>
      <c r="AC612">
        <v>38737.42</v>
      </c>
      <c r="AD612">
        <v>74673.41</v>
      </c>
      <c r="AF612">
        <v>37228.69</v>
      </c>
      <c r="AG612">
        <v>1279.77</v>
      </c>
      <c r="AH612">
        <v>9799.23</v>
      </c>
      <c r="AI612">
        <v>48307.69</v>
      </c>
      <c r="AJ612">
        <v>37228.69</v>
      </c>
      <c r="AK612">
        <v>11079</v>
      </c>
      <c r="AL612">
        <v>48307.69</v>
      </c>
      <c r="AP612">
        <v>37228.69</v>
      </c>
      <c r="AQ612">
        <v>11079</v>
      </c>
      <c r="AR612">
        <v>48307.69</v>
      </c>
    </row>
    <row r="613" spans="1:44" hidden="1" x14ac:dyDescent="0.35">
      <c r="A613" t="s">
        <v>516</v>
      </c>
      <c r="B613" t="s">
        <v>517</v>
      </c>
      <c r="C613" t="s">
        <v>1634</v>
      </c>
      <c r="D613" t="s">
        <v>1635</v>
      </c>
      <c r="E613" t="s">
        <v>80</v>
      </c>
      <c r="F613" t="s">
        <v>11</v>
      </c>
      <c r="G613" t="str">
        <f>VLOOKUP(F613, 'FERC Acct Descriptions'!$A$2:$B$28, 2, FALSE)</f>
        <v>Miscellaneous Transmission Expenses</v>
      </c>
      <c r="H613" t="s">
        <v>81</v>
      </c>
      <c r="I613" t="s">
        <v>11</v>
      </c>
      <c r="J613" t="s">
        <v>82</v>
      </c>
      <c r="K613" t="s">
        <v>83</v>
      </c>
      <c r="L613" t="s">
        <v>328</v>
      </c>
      <c r="M613" t="s">
        <v>329</v>
      </c>
      <c r="N613" t="s">
        <v>15</v>
      </c>
      <c r="O613" t="s">
        <v>16</v>
      </c>
      <c r="P613" t="s">
        <v>740</v>
      </c>
      <c r="Q613" t="s">
        <v>741</v>
      </c>
      <c r="R613" t="s">
        <v>342</v>
      </c>
      <c r="S613" t="s">
        <v>343</v>
      </c>
      <c r="T613" t="s">
        <v>118</v>
      </c>
      <c r="U613" t="s">
        <v>119</v>
      </c>
      <c r="V613" t="s">
        <v>120</v>
      </c>
      <c r="W613" t="s">
        <v>121</v>
      </c>
      <c r="X613" t="s">
        <v>322</v>
      </c>
      <c r="Y613" t="s">
        <v>323</v>
      </c>
      <c r="Z613">
        <v>391485</v>
      </c>
      <c r="AC613">
        <v>-7284.3</v>
      </c>
      <c r="AD613">
        <v>384200.7</v>
      </c>
      <c r="AE613">
        <v>355556.25</v>
      </c>
      <c r="AH613">
        <v>-7124.66</v>
      </c>
      <c r="AI613">
        <v>348431.59</v>
      </c>
      <c r="AK613">
        <v>348431.59</v>
      </c>
      <c r="AL613">
        <v>348431.59</v>
      </c>
      <c r="AP613">
        <v>0</v>
      </c>
      <c r="AQ613">
        <v>348431.59</v>
      </c>
      <c r="AR613">
        <v>348431.59</v>
      </c>
    </row>
    <row r="614" spans="1:44" hidden="1" x14ac:dyDescent="0.35">
      <c r="A614" t="s">
        <v>516</v>
      </c>
      <c r="B614" t="s">
        <v>517</v>
      </c>
      <c r="C614" t="s">
        <v>1636</v>
      </c>
      <c r="D614" t="s">
        <v>1637</v>
      </c>
      <c r="E614" t="s">
        <v>350</v>
      </c>
      <c r="F614" t="s">
        <v>351</v>
      </c>
      <c r="G614" t="str">
        <f>VLOOKUP(F614, 'FERC Acct Descriptions'!$A$2:$B$28, 2, FALSE)</f>
        <v>Station Expenses</v>
      </c>
      <c r="H614" t="s">
        <v>352</v>
      </c>
      <c r="I614" t="s">
        <v>351</v>
      </c>
      <c r="J614" t="s">
        <v>353</v>
      </c>
      <c r="K614" t="s">
        <v>354</v>
      </c>
      <c r="L614" t="s">
        <v>355</v>
      </c>
      <c r="M614" t="s">
        <v>356</v>
      </c>
      <c r="N614" t="s">
        <v>357</v>
      </c>
      <c r="O614" t="s">
        <v>358</v>
      </c>
      <c r="P614" t="s">
        <v>1638</v>
      </c>
      <c r="Q614" t="s">
        <v>1639</v>
      </c>
      <c r="R614" t="s">
        <v>342</v>
      </c>
      <c r="S614" t="s">
        <v>343</v>
      </c>
      <c r="T614" t="s">
        <v>118</v>
      </c>
      <c r="U614" t="s">
        <v>119</v>
      </c>
      <c r="V614" t="s">
        <v>120</v>
      </c>
      <c r="W614" t="s">
        <v>121</v>
      </c>
      <c r="X614" t="s">
        <v>179</v>
      </c>
      <c r="Y614" t="s">
        <v>180</v>
      </c>
      <c r="Z614">
        <v>269.77</v>
      </c>
      <c r="AA614">
        <v>54950.61</v>
      </c>
      <c r="AC614">
        <v>1324.69</v>
      </c>
      <c r="AD614">
        <v>56545.07</v>
      </c>
      <c r="AE614">
        <v>52.32</v>
      </c>
      <c r="AF614">
        <v>2513.81</v>
      </c>
      <c r="AH614">
        <v>57.96</v>
      </c>
      <c r="AI614">
        <v>2624.09</v>
      </c>
      <c r="AJ614">
        <v>2513.81</v>
      </c>
      <c r="AK614">
        <v>110.2800000000002</v>
      </c>
      <c r="AL614">
        <v>2624.09</v>
      </c>
      <c r="AP614">
        <v>2513.81</v>
      </c>
      <c r="AQ614">
        <v>110.2800000000002</v>
      </c>
      <c r="AR614">
        <v>2624.09</v>
      </c>
    </row>
    <row r="615" spans="1:44" hidden="1" x14ac:dyDescent="0.35">
      <c r="A615" t="s">
        <v>516</v>
      </c>
      <c r="B615" t="s">
        <v>517</v>
      </c>
      <c r="C615" t="s">
        <v>1640</v>
      </c>
      <c r="D615" t="s">
        <v>917</v>
      </c>
      <c r="E615" t="s">
        <v>918</v>
      </c>
      <c r="F615" t="s">
        <v>919</v>
      </c>
      <c r="G615" t="str">
        <f>VLOOKUP(F615, 'FERC Acct Descriptions'!$A$2:$B$28, 2, FALSE)</f>
        <v>Operation Supervision and Engineering</v>
      </c>
      <c r="H615" t="s">
        <v>920</v>
      </c>
      <c r="I615" t="s">
        <v>919</v>
      </c>
      <c r="J615" t="s">
        <v>921</v>
      </c>
      <c r="K615" t="s">
        <v>922</v>
      </c>
      <c r="L615" t="s">
        <v>923</v>
      </c>
      <c r="M615" t="s">
        <v>924</v>
      </c>
      <c r="N615" t="s">
        <v>15</v>
      </c>
      <c r="O615" t="s">
        <v>16</v>
      </c>
      <c r="P615" t="s">
        <v>925</v>
      </c>
      <c r="Q615" t="s">
        <v>926</v>
      </c>
      <c r="R615" t="s">
        <v>342</v>
      </c>
      <c r="S615" t="s">
        <v>343</v>
      </c>
      <c r="T615" t="s">
        <v>118</v>
      </c>
      <c r="U615" t="s">
        <v>119</v>
      </c>
      <c r="V615" t="s">
        <v>120</v>
      </c>
      <c r="W615" t="s">
        <v>121</v>
      </c>
      <c r="X615" t="s">
        <v>322</v>
      </c>
      <c r="Y615" t="s">
        <v>323</v>
      </c>
      <c r="Z615">
        <v>-64516.9</v>
      </c>
      <c r="AA615">
        <v>-886178.5</v>
      </c>
      <c r="AB615">
        <v>-38667.43</v>
      </c>
      <c r="AC615">
        <v>-35988.26</v>
      </c>
      <c r="AD615">
        <v>-1025351.09</v>
      </c>
      <c r="AE615">
        <v>-55422.06</v>
      </c>
      <c r="AF615">
        <v>-837626.35</v>
      </c>
      <c r="AG615">
        <v>-33428.57</v>
      </c>
      <c r="AH615">
        <v>-48503.76</v>
      </c>
      <c r="AI615">
        <v>-974980.74</v>
      </c>
      <c r="AJ615">
        <v>-837626.35</v>
      </c>
      <c r="AK615">
        <v>-137354.39000000001</v>
      </c>
      <c r="AL615">
        <v>-974980.74</v>
      </c>
      <c r="AP615">
        <v>-837626.35</v>
      </c>
      <c r="AQ615">
        <v>-137354.39000000001</v>
      </c>
      <c r="AR615">
        <v>-974980.74</v>
      </c>
    </row>
    <row r="616" spans="1:44" hidden="1" x14ac:dyDescent="0.35">
      <c r="A616" t="s">
        <v>516</v>
      </c>
      <c r="B616" t="s">
        <v>517</v>
      </c>
      <c r="C616" t="s">
        <v>1640</v>
      </c>
      <c r="D616" t="s">
        <v>917</v>
      </c>
      <c r="E616" t="s">
        <v>927</v>
      </c>
      <c r="F616" t="s">
        <v>928</v>
      </c>
      <c r="G616" t="str">
        <f>VLOOKUP(F616, 'FERC Acct Descriptions'!$A$2:$B$28, 2, FALSE)</f>
        <v>Maintenance Supervision and Engineering</v>
      </c>
      <c r="H616" t="s">
        <v>929</v>
      </c>
      <c r="I616" t="s">
        <v>928</v>
      </c>
      <c r="J616" t="s">
        <v>930</v>
      </c>
      <c r="K616" t="s">
        <v>931</v>
      </c>
      <c r="L616" t="s">
        <v>923</v>
      </c>
      <c r="M616" t="s">
        <v>924</v>
      </c>
      <c r="N616" t="s">
        <v>15</v>
      </c>
      <c r="O616" t="s">
        <v>16</v>
      </c>
      <c r="P616" t="s">
        <v>925</v>
      </c>
      <c r="Q616" t="s">
        <v>926</v>
      </c>
      <c r="R616" t="s">
        <v>342</v>
      </c>
      <c r="S616" t="s">
        <v>343</v>
      </c>
      <c r="T616" t="s">
        <v>118</v>
      </c>
      <c r="U616" t="s">
        <v>119</v>
      </c>
      <c r="V616" t="s">
        <v>120</v>
      </c>
      <c r="W616" t="s">
        <v>121</v>
      </c>
      <c r="X616" t="s">
        <v>322</v>
      </c>
      <c r="Y616" t="s">
        <v>323</v>
      </c>
      <c r="Z616">
        <v>-26733.51</v>
      </c>
      <c r="AA616">
        <v>-366601.35</v>
      </c>
      <c r="AB616">
        <v>-16022.41</v>
      </c>
      <c r="AC616">
        <v>-14912.26</v>
      </c>
      <c r="AD616">
        <v>-424269.53</v>
      </c>
      <c r="AE616">
        <v>-23142.9</v>
      </c>
      <c r="AF616">
        <v>-350493.36</v>
      </c>
      <c r="AG616">
        <v>-13958.95</v>
      </c>
      <c r="AH616">
        <v>-20253.98</v>
      </c>
      <c r="AI616">
        <v>-407849.19</v>
      </c>
      <c r="AJ616">
        <v>-350493.36</v>
      </c>
      <c r="AK616">
        <v>-57355.830000000016</v>
      </c>
      <c r="AL616">
        <v>-407849.19</v>
      </c>
      <c r="AP616">
        <v>-350493.36</v>
      </c>
      <c r="AQ616">
        <v>-57355.830000000016</v>
      </c>
      <c r="AR616">
        <v>-407849.19</v>
      </c>
    </row>
    <row r="617" spans="1:44" hidden="1" x14ac:dyDescent="0.35">
      <c r="A617" t="s">
        <v>516</v>
      </c>
      <c r="B617" t="s">
        <v>517</v>
      </c>
      <c r="C617" t="s">
        <v>1641</v>
      </c>
      <c r="D617" t="s">
        <v>1041</v>
      </c>
      <c r="E617" t="s">
        <v>80</v>
      </c>
      <c r="F617" t="s">
        <v>11</v>
      </c>
      <c r="G617" t="str">
        <f>VLOOKUP(F617, 'FERC Acct Descriptions'!$A$2:$B$28, 2, FALSE)</f>
        <v>Miscellaneous Transmission Expenses</v>
      </c>
      <c r="H617" t="s">
        <v>81</v>
      </c>
      <c r="I617" t="s">
        <v>11</v>
      </c>
      <c r="J617" t="s">
        <v>82</v>
      </c>
      <c r="K617" t="s">
        <v>83</v>
      </c>
      <c r="L617" t="s">
        <v>996</v>
      </c>
      <c r="M617" t="s">
        <v>997</v>
      </c>
      <c r="N617" t="s">
        <v>15</v>
      </c>
      <c r="O617" t="s">
        <v>16</v>
      </c>
      <c r="P617" t="s">
        <v>925</v>
      </c>
      <c r="Q617" t="s">
        <v>926</v>
      </c>
      <c r="R617" t="s">
        <v>342</v>
      </c>
      <c r="S617" t="s">
        <v>343</v>
      </c>
      <c r="T617" t="s">
        <v>118</v>
      </c>
      <c r="U617" t="s">
        <v>119</v>
      </c>
      <c r="V617" t="s">
        <v>120</v>
      </c>
      <c r="W617" t="s">
        <v>121</v>
      </c>
      <c r="X617" t="s">
        <v>322</v>
      </c>
      <c r="Y617" t="s">
        <v>323</v>
      </c>
      <c r="Z617">
        <v>-396924.84</v>
      </c>
      <c r="AA617">
        <v>-10390817.529999999</v>
      </c>
      <c r="AB617">
        <v>-117006.5</v>
      </c>
      <c r="AC617">
        <v>-4462.17</v>
      </c>
      <c r="AD617">
        <v>-10909211.039999999</v>
      </c>
      <c r="AE617">
        <v>-912333.51</v>
      </c>
      <c r="AF617">
        <v>-11642754.6</v>
      </c>
      <c r="AG617">
        <v>-108537.66</v>
      </c>
      <c r="AH617">
        <v>-211284.8</v>
      </c>
      <c r="AI617">
        <v>-12874910.57</v>
      </c>
      <c r="AJ617">
        <v>-11642754.6</v>
      </c>
      <c r="AK617">
        <v>-1232155.9700000007</v>
      </c>
      <c r="AL617">
        <v>-12874910.57</v>
      </c>
      <c r="AP617">
        <v>-11642754.6</v>
      </c>
      <c r="AQ617">
        <v>-1232155.9700000007</v>
      </c>
      <c r="AR617">
        <v>-12874910.57</v>
      </c>
    </row>
    <row r="618" spans="1:44" hidden="1" x14ac:dyDescent="0.35">
      <c r="A618" t="s">
        <v>516</v>
      </c>
      <c r="B618" t="s">
        <v>517</v>
      </c>
      <c r="C618" t="s">
        <v>1642</v>
      </c>
      <c r="D618" t="s">
        <v>1041</v>
      </c>
      <c r="E618" t="s">
        <v>80</v>
      </c>
      <c r="F618" t="s">
        <v>11</v>
      </c>
      <c r="G618" t="str">
        <f>VLOOKUP(F618, 'FERC Acct Descriptions'!$A$2:$B$28, 2, FALSE)</f>
        <v>Miscellaneous Transmission Expenses</v>
      </c>
      <c r="H618" t="s">
        <v>81</v>
      </c>
      <c r="I618" t="s">
        <v>11</v>
      </c>
      <c r="J618" t="s">
        <v>82</v>
      </c>
      <c r="K618" t="s">
        <v>83</v>
      </c>
      <c r="L618" t="s">
        <v>996</v>
      </c>
      <c r="M618" t="s">
        <v>997</v>
      </c>
      <c r="N618" t="s">
        <v>15</v>
      </c>
      <c r="O618" t="s">
        <v>16</v>
      </c>
      <c r="P618" t="s">
        <v>992</v>
      </c>
      <c r="Q618" t="s">
        <v>993</v>
      </c>
      <c r="R618" t="s">
        <v>342</v>
      </c>
      <c r="S618" t="s">
        <v>343</v>
      </c>
      <c r="T618" t="s">
        <v>118</v>
      </c>
      <c r="U618" t="s">
        <v>119</v>
      </c>
      <c r="V618" t="s">
        <v>120</v>
      </c>
      <c r="W618" t="s">
        <v>121</v>
      </c>
      <c r="X618" t="s">
        <v>322</v>
      </c>
      <c r="Y618" t="s">
        <v>323</v>
      </c>
      <c r="Z618">
        <v>-201769.64</v>
      </c>
      <c r="AA618">
        <v>-5285651.43</v>
      </c>
      <c r="AB618">
        <v>-59478.16</v>
      </c>
      <c r="AC618">
        <v>-2268.27</v>
      </c>
      <c r="AD618">
        <v>-5549167.5</v>
      </c>
      <c r="AE618">
        <v>-479563.32</v>
      </c>
      <c r="AF618">
        <v>-5718842.4000000004</v>
      </c>
      <c r="AG618">
        <v>-57052.25</v>
      </c>
      <c r="AH618">
        <v>-111060.75</v>
      </c>
      <c r="AI618">
        <v>-6366518.7199999997</v>
      </c>
      <c r="AJ618">
        <v>-5718842.4000000004</v>
      </c>
      <c r="AK618">
        <v>-647676.31999999937</v>
      </c>
      <c r="AL618">
        <v>-6366518.7199999997</v>
      </c>
      <c r="AP618">
        <v>-5718842.4000000004</v>
      </c>
      <c r="AQ618">
        <v>-647676.31999999937</v>
      </c>
      <c r="AR618">
        <v>-6366518.7199999997</v>
      </c>
    </row>
    <row r="619" spans="1:44" hidden="1" x14ac:dyDescent="0.35">
      <c r="A619" t="s">
        <v>516</v>
      </c>
      <c r="B619" t="s">
        <v>517</v>
      </c>
      <c r="C619" t="s">
        <v>1643</v>
      </c>
      <c r="D619" t="s">
        <v>1041</v>
      </c>
      <c r="E619" t="s">
        <v>80</v>
      </c>
      <c r="F619" t="s">
        <v>11</v>
      </c>
      <c r="G619" t="str">
        <f>VLOOKUP(F619, 'FERC Acct Descriptions'!$A$2:$B$28, 2, FALSE)</f>
        <v>Miscellaneous Transmission Expenses</v>
      </c>
      <c r="H619" t="s">
        <v>81</v>
      </c>
      <c r="I619" t="s">
        <v>11</v>
      </c>
      <c r="J619" t="s">
        <v>82</v>
      </c>
      <c r="K619" t="s">
        <v>83</v>
      </c>
      <c r="L619" t="s">
        <v>996</v>
      </c>
      <c r="M619" t="s">
        <v>997</v>
      </c>
      <c r="N619" t="s">
        <v>15</v>
      </c>
      <c r="O619" t="s">
        <v>16</v>
      </c>
      <c r="P619" t="s">
        <v>925</v>
      </c>
      <c r="Q619" t="s">
        <v>926</v>
      </c>
      <c r="R619" t="s">
        <v>342</v>
      </c>
      <c r="S619" t="s">
        <v>343</v>
      </c>
      <c r="T619" t="s">
        <v>118</v>
      </c>
      <c r="U619" t="s">
        <v>119</v>
      </c>
      <c r="V619" t="s">
        <v>120</v>
      </c>
      <c r="W619" t="s">
        <v>121</v>
      </c>
      <c r="X619" t="s">
        <v>179</v>
      </c>
      <c r="Y619" t="s">
        <v>180</v>
      </c>
      <c r="Z619">
        <v>-645297.39</v>
      </c>
      <c r="AA619">
        <v>-16830253.260000002</v>
      </c>
      <c r="AB619">
        <v>-190222.39</v>
      </c>
      <c r="AC619">
        <v>-7254.34</v>
      </c>
      <c r="AD619">
        <v>-17673027.379999999</v>
      </c>
      <c r="AE619">
        <v>-298017.40000000002</v>
      </c>
      <c r="AF619">
        <v>-3546721.59</v>
      </c>
      <c r="AG619">
        <v>-35454.26</v>
      </c>
      <c r="AH619">
        <v>-69017.03</v>
      </c>
      <c r="AI619">
        <v>-3949210.28</v>
      </c>
      <c r="AJ619">
        <v>-3546721.59</v>
      </c>
      <c r="AK619">
        <v>-402488.68999999994</v>
      </c>
      <c r="AL619">
        <v>-3949210.28</v>
      </c>
      <c r="AP619">
        <v>-3546721.59</v>
      </c>
      <c r="AQ619">
        <v>-402488.68999999994</v>
      </c>
      <c r="AR619">
        <v>-3949210.28</v>
      </c>
    </row>
    <row r="620" spans="1:44" hidden="1" x14ac:dyDescent="0.35">
      <c r="A620" t="s">
        <v>516</v>
      </c>
      <c r="B620" t="s">
        <v>517</v>
      </c>
      <c r="C620" t="s">
        <v>1644</v>
      </c>
      <c r="D620" t="s">
        <v>1645</v>
      </c>
      <c r="E620" t="s">
        <v>80</v>
      </c>
      <c r="F620" t="s">
        <v>11</v>
      </c>
      <c r="G620" t="str">
        <f>VLOOKUP(F620, 'FERC Acct Descriptions'!$A$2:$B$28, 2, FALSE)</f>
        <v>Miscellaneous Transmission Expenses</v>
      </c>
      <c r="H620" t="s">
        <v>81</v>
      </c>
      <c r="I620" t="s">
        <v>11</v>
      </c>
      <c r="J620" t="s">
        <v>82</v>
      </c>
      <c r="K620" t="s">
        <v>83</v>
      </c>
      <c r="L620" t="s">
        <v>155</v>
      </c>
      <c r="M620" t="s">
        <v>156</v>
      </c>
      <c r="N620" t="s">
        <v>15</v>
      </c>
      <c r="O620" t="s">
        <v>16</v>
      </c>
      <c r="P620" t="s">
        <v>1102</v>
      </c>
      <c r="Q620" t="s">
        <v>1103</v>
      </c>
      <c r="R620" t="s">
        <v>342</v>
      </c>
      <c r="S620" t="s">
        <v>343</v>
      </c>
      <c r="T620" t="s">
        <v>118</v>
      </c>
      <c r="U620" t="s">
        <v>119</v>
      </c>
      <c r="V620" t="s">
        <v>120</v>
      </c>
      <c r="W620" t="s">
        <v>121</v>
      </c>
      <c r="X620" t="s">
        <v>159</v>
      </c>
      <c r="Y620" t="s">
        <v>160</v>
      </c>
      <c r="Z620">
        <v>64.260000000000005</v>
      </c>
      <c r="AA620">
        <v>6867.96</v>
      </c>
      <c r="AC620">
        <v>137.85</v>
      </c>
      <c r="AD620">
        <v>7070.07</v>
      </c>
      <c r="AK620">
        <v>0</v>
      </c>
      <c r="AP620">
        <v>0</v>
      </c>
      <c r="AQ620">
        <v>0</v>
      </c>
      <c r="AR620">
        <v>0</v>
      </c>
    </row>
    <row r="621" spans="1:44" hidden="1" x14ac:dyDescent="0.35">
      <c r="A621" t="s">
        <v>516</v>
      </c>
      <c r="B621" t="s">
        <v>517</v>
      </c>
      <c r="C621" t="s">
        <v>1646</v>
      </c>
      <c r="D621" t="s">
        <v>1647</v>
      </c>
      <c r="E621" t="s">
        <v>567</v>
      </c>
      <c r="F621" t="s">
        <v>568</v>
      </c>
      <c r="G621" t="str">
        <f>VLOOKUP(F621, 'FERC Acct Descriptions'!$A$2:$B$28, 2, FALSE)</f>
        <v>Station Equipment</v>
      </c>
      <c r="H621" t="s">
        <v>569</v>
      </c>
      <c r="I621" t="s">
        <v>568</v>
      </c>
      <c r="J621" t="s">
        <v>570</v>
      </c>
      <c r="K621" t="s">
        <v>571</v>
      </c>
      <c r="L621" t="s">
        <v>561</v>
      </c>
      <c r="M621" t="s">
        <v>562</v>
      </c>
      <c r="N621" t="s">
        <v>576</v>
      </c>
      <c r="O621" t="s">
        <v>577</v>
      </c>
      <c r="P621" t="s">
        <v>359</v>
      </c>
      <c r="Q621" t="s">
        <v>360</v>
      </c>
      <c r="R621" t="s">
        <v>342</v>
      </c>
      <c r="S621" t="s">
        <v>343</v>
      </c>
      <c r="T621" t="s">
        <v>118</v>
      </c>
      <c r="U621" t="s">
        <v>119</v>
      </c>
      <c r="V621" t="s">
        <v>120</v>
      </c>
      <c r="W621" t="s">
        <v>121</v>
      </c>
      <c r="X621" t="s">
        <v>179</v>
      </c>
      <c r="Y621" t="s">
        <v>180</v>
      </c>
      <c r="AA621">
        <v>4241.57</v>
      </c>
      <c r="AC621">
        <v>108.37</v>
      </c>
      <c r="AD621">
        <v>4349.9399999999996</v>
      </c>
      <c r="AK621">
        <v>0</v>
      </c>
      <c r="AP621">
        <v>0</v>
      </c>
      <c r="AQ621">
        <v>0</v>
      </c>
      <c r="AR621">
        <v>0</v>
      </c>
    </row>
    <row r="622" spans="1:44" hidden="1" x14ac:dyDescent="0.35">
      <c r="A622" t="s">
        <v>516</v>
      </c>
      <c r="B622" t="s">
        <v>517</v>
      </c>
      <c r="C622" t="s">
        <v>1648</v>
      </c>
      <c r="D622" t="s">
        <v>1649</v>
      </c>
      <c r="E622" t="s">
        <v>80</v>
      </c>
      <c r="F622" t="s">
        <v>11</v>
      </c>
      <c r="G622" t="str">
        <f>VLOOKUP(F622, 'FERC Acct Descriptions'!$A$2:$B$28, 2, FALSE)</f>
        <v>Miscellaneous Transmission Expenses</v>
      </c>
      <c r="H622" t="s">
        <v>81</v>
      </c>
      <c r="I622" t="s">
        <v>11</v>
      </c>
      <c r="J622" t="s">
        <v>82</v>
      </c>
      <c r="K622" t="s">
        <v>83</v>
      </c>
      <c r="L622" t="s">
        <v>328</v>
      </c>
      <c r="M622" t="s">
        <v>329</v>
      </c>
      <c r="N622" t="s">
        <v>15</v>
      </c>
      <c r="O622" t="s">
        <v>16</v>
      </c>
      <c r="P622" t="s">
        <v>740</v>
      </c>
      <c r="Q622" t="s">
        <v>741</v>
      </c>
      <c r="R622" t="s">
        <v>342</v>
      </c>
      <c r="S622" t="s">
        <v>343</v>
      </c>
      <c r="T622" t="s">
        <v>118</v>
      </c>
      <c r="U622" t="s">
        <v>119</v>
      </c>
      <c r="V622" t="s">
        <v>120</v>
      </c>
      <c r="W622" t="s">
        <v>121</v>
      </c>
      <c r="X622" t="s">
        <v>179</v>
      </c>
      <c r="Y622" t="s">
        <v>180</v>
      </c>
      <c r="Z622">
        <v>272002.34000000003</v>
      </c>
      <c r="AA622">
        <v>11811.77</v>
      </c>
      <c r="AB622">
        <v>267.26</v>
      </c>
      <c r="AC622">
        <v>-822.25</v>
      </c>
      <c r="AD622">
        <v>283259.12</v>
      </c>
      <c r="AE622">
        <v>18239.39</v>
      </c>
      <c r="AF622">
        <v>2037.92</v>
      </c>
      <c r="AG622">
        <v>2556.48</v>
      </c>
      <c r="AH622">
        <v>-333.79</v>
      </c>
      <c r="AI622">
        <v>22500</v>
      </c>
      <c r="AJ622">
        <v>2037.92</v>
      </c>
      <c r="AK622">
        <v>20462.080000000002</v>
      </c>
      <c r="AL622">
        <v>22500</v>
      </c>
      <c r="AP622">
        <v>2037.92</v>
      </c>
      <c r="AQ622">
        <v>20462.080000000002</v>
      </c>
      <c r="AR622">
        <v>22500</v>
      </c>
    </row>
    <row r="623" spans="1:44" hidden="1" x14ac:dyDescent="0.35">
      <c r="A623" t="s">
        <v>516</v>
      </c>
      <c r="B623" t="s">
        <v>517</v>
      </c>
      <c r="C623" t="s">
        <v>1650</v>
      </c>
      <c r="D623" t="s">
        <v>1651</v>
      </c>
      <c r="E623" t="s">
        <v>80</v>
      </c>
      <c r="F623" t="s">
        <v>11</v>
      </c>
      <c r="G623" t="str">
        <f>VLOOKUP(F623, 'FERC Acct Descriptions'!$A$2:$B$28, 2, FALSE)</f>
        <v>Miscellaneous Transmission Expenses</v>
      </c>
      <c r="H623" t="s">
        <v>81</v>
      </c>
      <c r="I623" t="s">
        <v>11</v>
      </c>
      <c r="J623" t="s">
        <v>82</v>
      </c>
      <c r="K623" t="s">
        <v>83</v>
      </c>
      <c r="L623" t="s">
        <v>328</v>
      </c>
      <c r="M623" t="s">
        <v>329</v>
      </c>
      <c r="N623" t="s">
        <v>15</v>
      </c>
      <c r="O623" t="s">
        <v>16</v>
      </c>
      <c r="P623" t="s">
        <v>740</v>
      </c>
      <c r="Q623" t="s">
        <v>741</v>
      </c>
      <c r="R623" t="s">
        <v>342</v>
      </c>
      <c r="S623" t="s">
        <v>343</v>
      </c>
      <c r="T623" t="s">
        <v>118</v>
      </c>
      <c r="U623" t="s">
        <v>119</v>
      </c>
      <c r="V623" t="s">
        <v>120</v>
      </c>
      <c r="W623" t="s">
        <v>121</v>
      </c>
      <c r="X623" t="s">
        <v>322</v>
      </c>
      <c r="Y623" t="s">
        <v>323</v>
      </c>
      <c r="Z623">
        <v>44949.69</v>
      </c>
      <c r="AA623">
        <v>2042.19</v>
      </c>
      <c r="AB623">
        <v>58192.03</v>
      </c>
      <c r="AC623">
        <v>2857.12</v>
      </c>
      <c r="AD623">
        <v>108041.03</v>
      </c>
      <c r="AE623">
        <v>249965.83</v>
      </c>
      <c r="AF623">
        <v>4302.6099999999997</v>
      </c>
      <c r="AG623">
        <v>131229.42000000001</v>
      </c>
      <c r="AH623">
        <v>3819.35</v>
      </c>
      <c r="AI623">
        <v>389317.21</v>
      </c>
      <c r="AJ623">
        <v>4302.6099999999997</v>
      </c>
      <c r="AK623">
        <v>385014.60000000003</v>
      </c>
      <c r="AL623">
        <v>389317.21</v>
      </c>
      <c r="AP623">
        <v>4302.6099999999997</v>
      </c>
      <c r="AQ623">
        <v>385014.60000000003</v>
      </c>
      <c r="AR623">
        <v>389317.21</v>
      </c>
    </row>
    <row r="624" spans="1:44" hidden="1" x14ac:dyDescent="0.35">
      <c r="A624" t="s">
        <v>516</v>
      </c>
      <c r="B624" t="s">
        <v>517</v>
      </c>
      <c r="C624" t="s">
        <v>1652</v>
      </c>
      <c r="D624" t="s">
        <v>1653</v>
      </c>
      <c r="E624" t="s">
        <v>80</v>
      </c>
      <c r="F624" t="s">
        <v>11</v>
      </c>
      <c r="G624" t="str">
        <f>VLOOKUP(F624, 'FERC Acct Descriptions'!$A$2:$B$28, 2, FALSE)</f>
        <v>Miscellaneous Transmission Expenses</v>
      </c>
      <c r="H624" t="s">
        <v>81</v>
      </c>
      <c r="I624" t="s">
        <v>11</v>
      </c>
      <c r="J624" t="s">
        <v>82</v>
      </c>
      <c r="K624" t="s">
        <v>83</v>
      </c>
      <c r="L624" t="s">
        <v>328</v>
      </c>
      <c r="M624" t="s">
        <v>329</v>
      </c>
      <c r="N624" t="s">
        <v>15</v>
      </c>
      <c r="O624" t="s">
        <v>16</v>
      </c>
      <c r="P624" t="s">
        <v>948</v>
      </c>
      <c r="Q624" t="s">
        <v>949</v>
      </c>
      <c r="R624" t="s">
        <v>342</v>
      </c>
      <c r="S624" t="s">
        <v>343</v>
      </c>
      <c r="T624" t="s">
        <v>118</v>
      </c>
      <c r="U624" t="s">
        <v>119</v>
      </c>
      <c r="V624" t="s">
        <v>120</v>
      </c>
      <c r="W624" t="s">
        <v>121</v>
      </c>
      <c r="X624" t="s">
        <v>322</v>
      </c>
      <c r="Y624" t="s">
        <v>323</v>
      </c>
      <c r="Z624">
        <v>2879808.33</v>
      </c>
      <c r="AA624">
        <v>4213.57</v>
      </c>
      <c r="AB624">
        <v>80178.47</v>
      </c>
      <c r="AC624">
        <v>6950.99</v>
      </c>
      <c r="AD624">
        <v>2971151.36</v>
      </c>
      <c r="AE624">
        <v>707938.91</v>
      </c>
      <c r="AF624">
        <v>2424.02</v>
      </c>
      <c r="AG624">
        <v>9900.1200000000008</v>
      </c>
      <c r="AH624">
        <v>53200.28</v>
      </c>
      <c r="AI624">
        <v>773463.33</v>
      </c>
      <c r="AJ624">
        <v>2424.02</v>
      </c>
      <c r="AK624">
        <v>771039.30999999994</v>
      </c>
      <c r="AL624">
        <v>773463.33</v>
      </c>
      <c r="AP624">
        <v>2424.02</v>
      </c>
      <c r="AQ624">
        <v>771039.30999999994</v>
      </c>
      <c r="AR624">
        <v>773463.33</v>
      </c>
    </row>
    <row r="625" spans="1:46" hidden="1" x14ac:dyDescent="0.35">
      <c r="A625" t="s">
        <v>516</v>
      </c>
      <c r="B625" t="s">
        <v>517</v>
      </c>
      <c r="C625" t="s">
        <v>1654</v>
      </c>
      <c r="D625" t="s">
        <v>1655</v>
      </c>
      <c r="E625" t="s">
        <v>80</v>
      </c>
      <c r="F625" t="s">
        <v>11</v>
      </c>
      <c r="G625" t="str">
        <f>VLOOKUP(F625, 'FERC Acct Descriptions'!$A$2:$B$28, 2, FALSE)</f>
        <v>Miscellaneous Transmission Expenses</v>
      </c>
      <c r="H625" t="s">
        <v>81</v>
      </c>
      <c r="I625" t="s">
        <v>11</v>
      </c>
      <c r="J625" t="s">
        <v>82</v>
      </c>
      <c r="K625" t="s">
        <v>83</v>
      </c>
      <c r="L625" t="s">
        <v>328</v>
      </c>
      <c r="M625" t="s">
        <v>329</v>
      </c>
      <c r="N625" t="s">
        <v>15</v>
      </c>
      <c r="O625" t="s">
        <v>16</v>
      </c>
      <c r="P625" t="s">
        <v>1309</v>
      </c>
      <c r="Q625" t="s">
        <v>1310</v>
      </c>
      <c r="R625" t="s">
        <v>342</v>
      </c>
      <c r="S625" t="s">
        <v>343</v>
      </c>
      <c r="T625" t="s">
        <v>118</v>
      </c>
      <c r="U625" t="s">
        <v>119</v>
      </c>
      <c r="V625" t="s">
        <v>120</v>
      </c>
      <c r="W625" t="s">
        <v>121</v>
      </c>
      <c r="X625" t="s">
        <v>322</v>
      </c>
      <c r="Y625" t="s">
        <v>323</v>
      </c>
      <c r="Z625">
        <v>67587</v>
      </c>
      <c r="AD625">
        <v>67587</v>
      </c>
      <c r="AE625">
        <v>234009.16</v>
      </c>
      <c r="AI625">
        <v>234009.16</v>
      </c>
      <c r="AK625">
        <v>234009.16</v>
      </c>
      <c r="AL625">
        <v>234009.16</v>
      </c>
      <c r="AP625">
        <v>0</v>
      </c>
      <c r="AQ625">
        <v>234009.16</v>
      </c>
      <c r="AR625">
        <v>234009.16</v>
      </c>
    </row>
    <row r="626" spans="1:46" hidden="1" x14ac:dyDescent="0.35">
      <c r="A626" t="s">
        <v>516</v>
      </c>
      <c r="B626" t="s">
        <v>517</v>
      </c>
      <c r="C626" t="s">
        <v>1656</v>
      </c>
      <c r="D626" t="s">
        <v>1657</v>
      </c>
      <c r="E626" t="s">
        <v>80</v>
      </c>
      <c r="F626" t="s">
        <v>11</v>
      </c>
      <c r="G626" t="str">
        <f>VLOOKUP(F626, 'FERC Acct Descriptions'!$A$2:$B$28, 2, FALSE)</f>
        <v>Miscellaneous Transmission Expenses</v>
      </c>
      <c r="H626" t="s">
        <v>81</v>
      </c>
      <c r="I626" t="s">
        <v>11</v>
      </c>
      <c r="J626" t="s">
        <v>82</v>
      </c>
      <c r="K626" t="s">
        <v>83</v>
      </c>
      <c r="L626" t="s">
        <v>996</v>
      </c>
      <c r="M626" t="s">
        <v>997</v>
      </c>
      <c r="N626" t="s">
        <v>15</v>
      </c>
      <c r="O626" t="s">
        <v>16</v>
      </c>
      <c r="P626" t="s">
        <v>992</v>
      </c>
      <c r="Q626" t="s">
        <v>993</v>
      </c>
      <c r="R626" t="s">
        <v>342</v>
      </c>
      <c r="S626" t="s">
        <v>343</v>
      </c>
      <c r="T626" t="s">
        <v>118</v>
      </c>
      <c r="U626" t="s">
        <v>119</v>
      </c>
      <c r="V626" t="s">
        <v>120</v>
      </c>
      <c r="W626" t="s">
        <v>121</v>
      </c>
      <c r="X626" t="s">
        <v>1658</v>
      </c>
      <c r="Y626" t="s">
        <v>1659</v>
      </c>
      <c r="Z626">
        <v>92.02</v>
      </c>
      <c r="AA626">
        <v>177916.98</v>
      </c>
      <c r="AB626">
        <v>146.52000000000001</v>
      </c>
      <c r="AC626">
        <v>7828.36</v>
      </c>
      <c r="AD626">
        <v>185983.88</v>
      </c>
      <c r="AE626">
        <v>20501.91</v>
      </c>
      <c r="AF626">
        <v>678081.31</v>
      </c>
      <c r="AG626">
        <v>2810.98</v>
      </c>
      <c r="AH626">
        <v>26876.57</v>
      </c>
      <c r="AI626">
        <v>728270.77</v>
      </c>
      <c r="AJ626">
        <v>678081.31</v>
      </c>
      <c r="AK626">
        <v>50189.459999999963</v>
      </c>
      <c r="AL626">
        <v>728270.77</v>
      </c>
      <c r="AP626">
        <v>678081.31</v>
      </c>
      <c r="AQ626">
        <v>50189.459999999963</v>
      </c>
      <c r="AR626">
        <v>728270.77</v>
      </c>
    </row>
    <row r="627" spans="1:46" hidden="1" x14ac:dyDescent="0.35">
      <c r="A627" t="s">
        <v>516</v>
      </c>
      <c r="B627" t="s">
        <v>517</v>
      </c>
      <c r="C627" t="s">
        <v>1660</v>
      </c>
      <c r="D627" t="s">
        <v>1661</v>
      </c>
      <c r="E627" t="s">
        <v>80</v>
      </c>
      <c r="F627" t="s">
        <v>11</v>
      </c>
      <c r="G627" t="str">
        <f>VLOOKUP(F627, 'FERC Acct Descriptions'!$A$2:$B$28, 2, FALSE)</f>
        <v>Miscellaneous Transmission Expenses</v>
      </c>
      <c r="H627" t="s">
        <v>81</v>
      </c>
      <c r="I627" t="s">
        <v>11</v>
      </c>
      <c r="J627" t="s">
        <v>82</v>
      </c>
      <c r="K627" t="s">
        <v>83</v>
      </c>
      <c r="L627" t="s">
        <v>328</v>
      </c>
      <c r="M627" t="s">
        <v>329</v>
      </c>
      <c r="N627" t="s">
        <v>15</v>
      </c>
      <c r="O627" t="s">
        <v>16</v>
      </c>
      <c r="P627" t="s">
        <v>740</v>
      </c>
      <c r="Q627" t="s">
        <v>741</v>
      </c>
      <c r="R627" t="s">
        <v>342</v>
      </c>
      <c r="S627" t="s">
        <v>343</v>
      </c>
      <c r="T627" t="s">
        <v>118</v>
      </c>
      <c r="U627" t="s">
        <v>119</v>
      </c>
      <c r="V627" t="s">
        <v>120</v>
      </c>
      <c r="W627" t="s">
        <v>121</v>
      </c>
      <c r="X627" t="s">
        <v>179</v>
      </c>
      <c r="Y627" t="s">
        <v>180</v>
      </c>
      <c r="AE627">
        <v>457528.96</v>
      </c>
      <c r="AF627">
        <v>1230.26</v>
      </c>
      <c r="AH627">
        <v>-3515.17</v>
      </c>
      <c r="AI627">
        <v>455244.05</v>
      </c>
      <c r="AJ627">
        <v>1230.26</v>
      </c>
      <c r="AK627">
        <v>454013.79</v>
      </c>
      <c r="AL627">
        <v>455244.05</v>
      </c>
      <c r="AP627">
        <v>1230.26</v>
      </c>
      <c r="AQ627">
        <v>454013.79</v>
      </c>
      <c r="AR627">
        <v>455244.05</v>
      </c>
    </row>
    <row r="628" spans="1:46" hidden="1" x14ac:dyDescent="0.35">
      <c r="A628" t="s">
        <v>516</v>
      </c>
      <c r="B628" t="s">
        <v>517</v>
      </c>
      <c r="C628" t="s">
        <v>1662</v>
      </c>
      <c r="D628" t="s">
        <v>1663</v>
      </c>
      <c r="E628" t="s">
        <v>80</v>
      </c>
      <c r="F628" t="s">
        <v>11</v>
      </c>
      <c r="G628" t="str">
        <f>VLOOKUP(F628, 'FERC Acct Descriptions'!$A$2:$B$28, 2, FALSE)</f>
        <v>Miscellaneous Transmission Expenses</v>
      </c>
      <c r="H628" t="s">
        <v>81</v>
      </c>
      <c r="I628" t="s">
        <v>11</v>
      </c>
      <c r="J628" t="s">
        <v>82</v>
      </c>
      <c r="K628" t="s">
        <v>83</v>
      </c>
      <c r="L628" t="s">
        <v>328</v>
      </c>
      <c r="M628" t="s">
        <v>329</v>
      </c>
      <c r="N628" t="s">
        <v>15</v>
      </c>
      <c r="O628" t="s">
        <v>16</v>
      </c>
      <c r="P628" t="s">
        <v>740</v>
      </c>
      <c r="Q628" t="s">
        <v>741</v>
      </c>
      <c r="R628" t="s">
        <v>342</v>
      </c>
      <c r="S628" t="s">
        <v>343</v>
      </c>
      <c r="T628" t="s">
        <v>118</v>
      </c>
      <c r="U628" t="s">
        <v>119</v>
      </c>
      <c r="V628" t="s">
        <v>120</v>
      </c>
      <c r="W628" t="s">
        <v>121</v>
      </c>
      <c r="X628" t="s">
        <v>179</v>
      </c>
      <c r="Y628" t="s">
        <v>180</v>
      </c>
      <c r="Z628">
        <v>0</v>
      </c>
      <c r="AC628">
        <v>24071.1</v>
      </c>
      <c r="AD628">
        <v>24071.1</v>
      </c>
      <c r="AE628">
        <v>303864.25</v>
      </c>
      <c r="AF628">
        <v>36.15</v>
      </c>
      <c r="AG628">
        <v>18233.509999999998</v>
      </c>
      <c r="AH628">
        <v>38282.83</v>
      </c>
      <c r="AI628">
        <v>360416.74</v>
      </c>
      <c r="AJ628">
        <v>36.15</v>
      </c>
      <c r="AK628">
        <v>360380.58999999997</v>
      </c>
      <c r="AL628">
        <v>360416.74</v>
      </c>
      <c r="AP628">
        <v>36.15</v>
      </c>
      <c r="AQ628">
        <v>360380.58999999997</v>
      </c>
      <c r="AR628">
        <v>360416.74</v>
      </c>
    </row>
    <row r="629" spans="1:46" hidden="1" x14ac:dyDescent="0.35">
      <c r="A629" t="s">
        <v>516</v>
      </c>
      <c r="B629" t="s">
        <v>517</v>
      </c>
      <c r="C629" t="s">
        <v>1664</v>
      </c>
      <c r="D629" t="s">
        <v>1665</v>
      </c>
      <c r="E629" t="s">
        <v>80</v>
      </c>
      <c r="F629" t="s">
        <v>11</v>
      </c>
      <c r="G629" t="str">
        <f>VLOOKUP(F629, 'FERC Acct Descriptions'!$A$2:$B$28, 2, FALSE)</f>
        <v>Miscellaneous Transmission Expenses</v>
      </c>
      <c r="H629" t="s">
        <v>81</v>
      </c>
      <c r="I629" t="s">
        <v>11</v>
      </c>
      <c r="J629" t="s">
        <v>82</v>
      </c>
      <c r="K629" t="s">
        <v>83</v>
      </c>
      <c r="L629" t="s">
        <v>328</v>
      </c>
      <c r="M629" t="s">
        <v>329</v>
      </c>
      <c r="N629" t="s">
        <v>15</v>
      </c>
      <c r="O629" t="s">
        <v>16</v>
      </c>
      <c r="P629" t="s">
        <v>740</v>
      </c>
      <c r="Q629" t="s">
        <v>741</v>
      </c>
      <c r="R629" t="s">
        <v>342</v>
      </c>
      <c r="S629" t="s">
        <v>343</v>
      </c>
      <c r="T629" t="s">
        <v>118</v>
      </c>
      <c r="U629" t="s">
        <v>119</v>
      </c>
      <c r="V629" t="s">
        <v>120</v>
      </c>
      <c r="W629" t="s">
        <v>121</v>
      </c>
      <c r="X629" t="s">
        <v>179</v>
      </c>
      <c r="Y629" t="s">
        <v>180</v>
      </c>
      <c r="Z629">
        <v>10535.61</v>
      </c>
      <c r="AC629">
        <v>-355.61</v>
      </c>
      <c r="AD629">
        <v>10180</v>
      </c>
      <c r="AE629">
        <v>83200</v>
      </c>
      <c r="AI629">
        <v>83200</v>
      </c>
      <c r="AK629">
        <v>83200</v>
      </c>
      <c r="AL629">
        <v>83200</v>
      </c>
      <c r="AP629">
        <v>0</v>
      </c>
      <c r="AQ629">
        <v>83200</v>
      </c>
      <c r="AR629">
        <v>83200</v>
      </c>
    </row>
    <row r="630" spans="1:46" hidden="1" x14ac:dyDescent="0.35">
      <c r="A630" t="s">
        <v>516</v>
      </c>
      <c r="B630" t="s">
        <v>517</v>
      </c>
      <c r="C630" t="s">
        <v>1666</v>
      </c>
      <c r="D630" t="s">
        <v>1667</v>
      </c>
      <c r="E630" t="s">
        <v>80</v>
      </c>
      <c r="F630" t="s">
        <v>11</v>
      </c>
      <c r="G630" t="str">
        <f>VLOOKUP(F630, 'FERC Acct Descriptions'!$A$2:$B$28, 2, FALSE)</f>
        <v>Miscellaneous Transmission Expenses</v>
      </c>
      <c r="H630" t="s">
        <v>81</v>
      </c>
      <c r="I630" t="s">
        <v>11</v>
      </c>
      <c r="J630" t="s">
        <v>82</v>
      </c>
      <c r="K630" t="s">
        <v>83</v>
      </c>
      <c r="L630" t="s">
        <v>328</v>
      </c>
      <c r="M630" t="s">
        <v>329</v>
      </c>
      <c r="N630" t="s">
        <v>15</v>
      </c>
      <c r="O630" t="s">
        <v>16</v>
      </c>
      <c r="P630" t="s">
        <v>740</v>
      </c>
      <c r="Q630" t="s">
        <v>741</v>
      </c>
      <c r="R630" t="s">
        <v>342</v>
      </c>
      <c r="S630" t="s">
        <v>343</v>
      </c>
      <c r="T630" t="s">
        <v>118</v>
      </c>
      <c r="U630" t="s">
        <v>119</v>
      </c>
      <c r="V630" t="s">
        <v>120</v>
      </c>
      <c r="W630" t="s">
        <v>121</v>
      </c>
      <c r="X630" t="s">
        <v>179</v>
      </c>
      <c r="Y630" t="s">
        <v>180</v>
      </c>
      <c r="AA630">
        <v>1170.19</v>
      </c>
      <c r="AC630">
        <v>20.72</v>
      </c>
      <c r="AD630">
        <v>1190.9100000000001</v>
      </c>
      <c r="AE630">
        <v>3602.79</v>
      </c>
      <c r="AF630">
        <v>4943.0600000000004</v>
      </c>
      <c r="AH630">
        <v>254.74</v>
      </c>
      <c r="AI630">
        <v>8800.59</v>
      </c>
      <c r="AJ630">
        <v>4943.0600000000004</v>
      </c>
      <c r="AK630">
        <v>3857.5299999999997</v>
      </c>
      <c r="AL630">
        <v>8800.59</v>
      </c>
      <c r="AP630">
        <v>4943.0600000000004</v>
      </c>
      <c r="AQ630">
        <v>3857.5299999999997</v>
      </c>
      <c r="AR630">
        <v>8800.59</v>
      </c>
    </row>
    <row r="631" spans="1:46" hidden="1" x14ac:dyDescent="0.35">
      <c r="A631" t="s">
        <v>516</v>
      </c>
      <c r="B631" t="s">
        <v>517</v>
      </c>
      <c r="C631" t="s">
        <v>17</v>
      </c>
      <c r="D631" t="s">
        <v>18</v>
      </c>
      <c r="E631" t="s">
        <v>80</v>
      </c>
      <c r="F631" t="s">
        <v>11</v>
      </c>
      <c r="G631" t="str">
        <f>VLOOKUP(F631, 'FERC Acct Descriptions'!$A$2:$B$28, 2, FALSE)</f>
        <v>Miscellaneous Transmission Expenses</v>
      </c>
      <c r="H631" t="s">
        <v>81</v>
      </c>
      <c r="I631" t="s">
        <v>11</v>
      </c>
      <c r="J631" t="s">
        <v>82</v>
      </c>
      <c r="K631" t="s">
        <v>83</v>
      </c>
      <c r="L631" t="s">
        <v>13</v>
      </c>
      <c r="M631" t="s">
        <v>14</v>
      </c>
      <c r="N631" t="s">
        <v>15</v>
      </c>
      <c r="O631" t="s">
        <v>16</v>
      </c>
      <c r="P631" t="s">
        <v>1668</v>
      </c>
      <c r="Q631" t="s">
        <v>1669</v>
      </c>
      <c r="R631" t="s">
        <v>342</v>
      </c>
      <c r="S631" t="s">
        <v>343</v>
      </c>
      <c r="T631" t="s">
        <v>118</v>
      </c>
      <c r="U631" t="s">
        <v>119</v>
      </c>
      <c r="V631" t="s">
        <v>120</v>
      </c>
      <c r="W631" t="s">
        <v>121</v>
      </c>
      <c r="X631" t="s">
        <v>179</v>
      </c>
      <c r="Y631" t="s">
        <v>180</v>
      </c>
      <c r="Z631">
        <v>-94938.07</v>
      </c>
      <c r="AD631">
        <v>-94938.07</v>
      </c>
      <c r="AE631">
        <v>571371.48</v>
      </c>
      <c r="AH631">
        <v>-67423.25</v>
      </c>
      <c r="AI631">
        <v>503948.23</v>
      </c>
      <c r="AK631">
        <v>503948.23</v>
      </c>
      <c r="AL631">
        <v>503948.23</v>
      </c>
      <c r="AP631">
        <v>0</v>
      </c>
      <c r="AQ631">
        <v>503948.23</v>
      </c>
      <c r="AR631">
        <v>503948.23</v>
      </c>
    </row>
    <row r="632" spans="1:46" hidden="1" x14ac:dyDescent="0.35">
      <c r="A632" t="s">
        <v>516</v>
      </c>
      <c r="B632" t="s">
        <v>517</v>
      </c>
      <c r="C632" t="s">
        <v>1670</v>
      </c>
      <c r="D632" t="s">
        <v>1671</v>
      </c>
      <c r="E632" t="s">
        <v>918</v>
      </c>
      <c r="F632" t="s">
        <v>919</v>
      </c>
      <c r="G632" t="str">
        <f>VLOOKUP(F632, 'FERC Acct Descriptions'!$A$2:$B$28, 2, FALSE)</f>
        <v>Operation Supervision and Engineering</v>
      </c>
      <c r="H632" t="s">
        <v>920</v>
      </c>
      <c r="I632" t="s">
        <v>919</v>
      </c>
      <c r="J632" t="s">
        <v>921</v>
      </c>
      <c r="K632" t="s">
        <v>922</v>
      </c>
      <c r="L632" t="s">
        <v>923</v>
      </c>
      <c r="M632" t="s">
        <v>924</v>
      </c>
      <c r="N632" t="s">
        <v>15</v>
      </c>
      <c r="O632" t="s">
        <v>16</v>
      </c>
      <c r="P632" t="s">
        <v>972</v>
      </c>
      <c r="Q632" t="s">
        <v>973</v>
      </c>
      <c r="R632" t="s">
        <v>342</v>
      </c>
      <c r="S632" t="s">
        <v>343</v>
      </c>
      <c r="T632" t="s">
        <v>118</v>
      </c>
      <c r="U632" t="s">
        <v>119</v>
      </c>
      <c r="V632" t="s">
        <v>120</v>
      </c>
      <c r="W632" t="s">
        <v>121</v>
      </c>
      <c r="X632" t="s">
        <v>179</v>
      </c>
      <c r="Y632" t="s">
        <v>180</v>
      </c>
      <c r="AA632">
        <v>83050.62</v>
      </c>
      <c r="AB632">
        <v>62.95</v>
      </c>
      <c r="AC632">
        <v>70746.12</v>
      </c>
      <c r="AD632">
        <v>153859.69</v>
      </c>
      <c r="AF632">
        <v>194238.38</v>
      </c>
      <c r="AG632">
        <v>1849.65</v>
      </c>
      <c r="AH632">
        <v>12949.59</v>
      </c>
      <c r="AI632">
        <v>209037.62</v>
      </c>
      <c r="AJ632">
        <v>194238.38</v>
      </c>
      <c r="AK632">
        <v>14799.239999999991</v>
      </c>
      <c r="AL632">
        <v>209037.62</v>
      </c>
      <c r="AP632">
        <v>194238.38</v>
      </c>
      <c r="AQ632">
        <v>14799.239999999991</v>
      </c>
      <c r="AR632">
        <v>209037.62</v>
      </c>
    </row>
    <row r="633" spans="1:46" hidden="1" x14ac:dyDescent="0.35">
      <c r="A633" t="s">
        <v>516</v>
      </c>
      <c r="B633" t="s">
        <v>517</v>
      </c>
      <c r="C633" t="s">
        <v>1672</v>
      </c>
      <c r="D633" t="s">
        <v>1673</v>
      </c>
      <c r="E633" t="s">
        <v>80</v>
      </c>
      <c r="F633" t="s">
        <v>11</v>
      </c>
      <c r="G633" t="str">
        <f>VLOOKUP(F633, 'FERC Acct Descriptions'!$A$2:$B$28, 2, FALSE)</f>
        <v>Miscellaneous Transmission Expenses</v>
      </c>
      <c r="H633" t="s">
        <v>81</v>
      </c>
      <c r="I633" t="s">
        <v>11</v>
      </c>
      <c r="J633" t="s">
        <v>82</v>
      </c>
      <c r="K633" t="s">
        <v>83</v>
      </c>
      <c r="L633" t="s">
        <v>155</v>
      </c>
      <c r="M633" t="s">
        <v>156</v>
      </c>
      <c r="N633" t="s">
        <v>15</v>
      </c>
      <c r="O633" t="s">
        <v>16</v>
      </c>
      <c r="P633" t="s">
        <v>1102</v>
      </c>
      <c r="Q633" t="s">
        <v>1103</v>
      </c>
      <c r="R633" t="s">
        <v>342</v>
      </c>
      <c r="S633" t="s">
        <v>343</v>
      </c>
      <c r="T633" t="s">
        <v>118</v>
      </c>
      <c r="U633" t="s">
        <v>119</v>
      </c>
      <c r="V633" t="s">
        <v>120</v>
      </c>
      <c r="W633" t="s">
        <v>121</v>
      </c>
      <c r="X633" t="s">
        <v>159</v>
      </c>
      <c r="Y633" t="s">
        <v>160</v>
      </c>
      <c r="Z633">
        <v>1795.63</v>
      </c>
      <c r="AA633">
        <v>604179.21</v>
      </c>
      <c r="AB633">
        <v>1844.5</v>
      </c>
      <c r="AC633">
        <v>14277.14</v>
      </c>
      <c r="AD633">
        <v>622096.48</v>
      </c>
      <c r="AE633">
        <v>2703.51</v>
      </c>
      <c r="AF633">
        <v>622371.66</v>
      </c>
      <c r="AG633">
        <v>4831.6000000000004</v>
      </c>
      <c r="AH633">
        <v>14255.51</v>
      </c>
      <c r="AI633">
        <v>644162.28</v>
      </c>
      <c r="AJ633">
        <v>622371.66</v>
      </c>
      <c r="AK633">
        <v>21790.619999999995</v>
      </c>
      <c r="AL633">
        <v>644162.28</v>
      </c>
      <c r="AP633">
        <v>622371.66</v>
      </c>
      <c r="AQ633">
        <v>21790.619999999995</v>
      </c>
      <c r="AR633">
        <v>644162.28</v>
      </c>
    </row>
    <row r="634" spans="1:46" hidden="1" x14ac:dyDescent="0.35">
      <c r="A634" t="s">
        <v>516</v>
      </c>
      <c r="B634" t="s">
        <v>517</v>
      </c>
      <c r="C634" t="s">
        <v>1674</v>
      </c>
      <c r="D634" t="s">
        <v>1675</v>
      </c>
      <c r="E634" t="s">
        <v>80</v>
      </c>
      <c r="F634" t="s">
        <v>11</v>
      </c>
      <c r="G634" t="str">
        <f>VLOOKUP(F634, 'FERC Acct Descriptions'!$A$2:$B$28, 2, FALSE)</f>
        <v>Miscellaneous Transmission Expenses</v>
      </c>
      <c r="H634" t="s">
        <v>81</v>
      </c>
      <c r="I634" t="s">
        <v>11</v>
      </c>
      <c r="J634" t="s">
        <v>82</v>
      </c>
      <c r="K634" t="s">
        <v>83</v>
      </c>
      <c r="L634" t="s">
        <v>328</v>
      </c>
      <c r="M634" t="s">
        <v>329</v>
      </c>
      <c r="N634" t="s">
        <v>15</v>
      </c>
      <c r="O634" t="s">
        <v>16</v>
      </c>
      <c r="P634" t="s">
        <v>1327</v>
      </c>
      <c r="Q634" t="s">
        <v>1328</v>
      </c>
      <c r="R634" t="s">
        <v>342</v>
      </c>
      <c r="S634" t="s">
        <v>343</v>
      </c>
      <c r="T634" t="s">
        <v>118</v>
      </c>
      <c r="U634" t="s">
        <v>119</v>
      </c>
      <c r="V634" t="s">
        <v>120</v>
      </c>
      <c r="W634" t="s">
        <v>121</v>
      </c>
      <c r="X634" t="s">
        <v>322</v>
      </c>
      <c r="Y634" t="s">
        <v>323</v>
      </c>
      <c r="Z634">
        <v>224857.52</v>
      </c>
      <c r="AA634">
        <v>-131795.32999999999</v>
      </c>
      <c r="AB634">
        <v>301325.5</v>
      </c>
      <c r="AC634">
        <v>1051953.32</v>
      </c>
      <c r="AD634">
        <v>1446341.01</v>
      </c>
      <c r="AE634">
        <v>202299.81</v>
      </c>
      <c r="AF634">
        <v>172313.57</v>
      </c>
      <c r="AG634">
        <v>728157.02</v>
      </c>
      <c r="AH634">
        <v>-798032.91</v>
      </c>
      <c r="AI634">
        <v>304737.49</v>
      </c>
      <c r="AJ634">
        <v>172313.57</v>
      </c>
      <c r="AK634">
        <v>132423.91999999998</v>
      </c>
      <c r="AL634">
        <v>304737.49</v>
      </c>
      <c r="AP634">
        <v>172313.57</v>
      </c>
      <c r="AQ634">
        <v>132423.91999999998</v>
      </c>
      <c r="AR634">
        <v>304737.49</v>
      </c>
    </row>
    <row r="635" spans="1:46" hidden="1" x14ac:dyDescent="0.35">
      <c r="A635" t="s">
        <v>516</v>
      </c>
      <c r="B635" t="s">
        <v>517</v>
      </c>
      <c r="C635" t="s">
        <v>1676</v>
      </c>
      <c r="D635" t="s">
        <v>1677</v>
      </c>
      <c r="E635" t="s">
        <v>80</v>
      </c>
      <c r="F635" t="s">
        <v>11</v>
      </c>
      <c r="G635" t="str">
        <f>VLOOKUP(F635, 'FERC Acct Descriptions'!$A$2:$B$28, 2, FALSE)</f>
        <v>Miscellaneous Transmission Expenses</v>
      </c>
      <c r="H635" t="s">
        <v>81</v>
      </c>
      <c r="I635" t="s">
        <v>11</v>
      </c>
      <c r="J635" t="s">
        <v>82</v>
      </c>
      <c r="K635" t="s">
        <v>83</v>
      </c>
      <c r="L635" t="s">
        <v>155</v>
      </c>
      <c r="M635" t="s">
        <v>156</v>
      </c>
      <c r="N635" t="s">
        <v>15</v>
      </c>
      <c r="O635" t="s">
        <v>16</v>
      </c>
      <c r="P635" t="s">
        <v>1507</v>
      </c>
      <c r="Q635" t="s">
        <v>1508</v>
      </c>
      <c r="R635" t="s">
        <v>342</v>
      </c>
      <c r="S635" t="s">
        <v>343</v>
      </c>
      <c r="T635" t="s">
        <v>118</v>
      </c>
      <c r="U635" t="s">
        <v>119</v>
      </c>
      <c r="V635" t="s">
        <v>120</v>
      </c>
      <c r="W635" t="s">
        <v>121</v>
      </c>
      <c r="X635" t="s">
        <v>159</v>
      </c>
      <c r="Y635" t="s">
        <v>160</v>
      </c>
      <c r="AA635">
        <v>1623.71</v>
      </c>
      <c r="AC635">
        <v>36.590000000000003</v>
      </c>
      <c r="AD635">
        <v>1660.3</v>
      </c>
      <c r="AE635">
        <v>0.09</v>
      </c>
      <c r="AF635">
        <v>17491.939999999999</v>
      </c>
      <c r="AG635">
        <v>1084.5</v>
      </c>
      <c r="AH635">
        <v>647.92999999999995</v>
      </c>
      <c r="AI635">
        <v>19224.46</v>
      </c>
      <c r="AJ635">
        <v>17491.939999999999</v>
      </c>
      <c r="AK635">
        <v>1732.5200000000004</v>
      </c>
      <c r="AL635">
        <v>19224.46</v>
      </c>
      <c r="AP635">
        <v>17491.939999999999</v>
      </c>
      <c r="AQ635">
        <v>1732.5200000000004</v>
      </c>
      <c r="AR635">
        <v>19224.46</v>
      </c>
    </row>
    <row r="636" spans="1:46" hidden="1" x14ac:dyDescent="0.35">
      <c r="A636" t="s">
        <v>516</v>
      </c>
      <c r="B636" t="s">
        <v>517</v>
      </c>
      <c r="C636" t="s">
        <v>1678</v>
      </c>
      <c r="D636" t="s">
        <v>1679</v>
      </c>
      <c r="E636" t="s">
        <v>80</v>
      </c>
      <c r="F636" t="s">
        <v>11</v>
      </c>
      <c r="G636" t="str">
        <f>VLOOKUP(F636, 'FERC Acct Descriptions'!$A$2:$B$28, 2, FALSE)</f>
        <v>Miscellaneous Transmission Expenses</v>
      </c>
      <c r="H636" t="s">
        <v>81</v>
      </c>
      <c r="I636" t="s">
        <v>11</v>
      </c>
      <c r="J636" t="s">
        <v>82</v>
      </c>
      <c r="K636" t="s">
        <v>83</v>
      </c>
      <c r="L636" t="s">
        <v>155</v>
      </c>
      <c r="M636" t="s">
        <v>156</v>
      </c>
      <c r="N636" t="s">
        <v>15</v>
      </c>
      <c r="O636" t="s">
        <v>16</v>
      </c>
      <c r="P636" t="s">
        <v>1507</v>
      </c>
      <c r="Q636" t="s">
        <v>1508</v>
      </c>
      <c r="R636" t="s">
        <v>342</v>
      </c>
      <c r="S636" t="s">
        <v>343</v>
      </c>
      <c r="T636" t="s">
        <v>118</v>
      </c>
      <c r="U636" t="s">
        <v>119</v>
      </c>
      <c r="V636" t="s">
        <v>120</v>
      </c>
      <c r="W636" t="s">
        <v>121</v>
      </c>
      <c r="X636" t="s">
        <v>159</v>
      </c>
      <c r="Y636" t="s">
        <v>160</v>
      </c>
      <c r="AF636">
        <v>7279.64</v>
      </c>
      <c r="AH636">
        <v>172.11</v>
      </c>
      <c r="AI636">
        <v>7451.75</v>
      </c>
      <c r="AJ636">
        <v>7279.64</v>
      </c>
      <c r="AK636">
        <v>172.10999999999967</v>
      </c>
      <c r="AL636">
        <v>7451.75</v>
      </c>
      <c r="AP636">
        <v>7279.64</v>
      </c>
      <c r="AQ636">
        <v>172.10999999999967</v>
      </c>
      <c r="AR636">
        <v>7451.75</v>
      </c>
    </row>
    <row r="637" spans="1:46" hidden="1" x14ac:dyDescent="0.35">
      <c r="A637" t="s">
        <v>516</v>
      </c>
      <c r="B637" t="s">
        <v>517</v>
      </c>
      <c r="C637" t="s">
        <v>1680</v>
      </c>
      <c r="D637" t="s">
        <v>1681</v>
      </c>
      <c r="E637" t="s">
        <v>80</v>
      </c>
      <c r="F637" t="s">
        <v>11</v>
      </c>
      <c r="G637" t="str">
        <f>VLOOKUP(F637, 'FERC Acct Descriptions'!$A$2:$B$28, 2, FALSE)</f>
        <v>Miscellaneous Transmission Expenses</v>
      </c>
      <c r="H637" t="s">
        <v>81</v>
      </c>
      <c r="I637" t="s">
        <v>11</v>
      </c>
      <c r="J637" t="s">
        <v>82</v>
      </c>
      <c r="K637" t="s">
        <v>83</v>
      </c>
      <c r="L637" t="s">
        <v>996</v>
      </c>
      <c r="M637" t="s">
        <v>997</v>
      </c>
      <c r="N637" t="s">
        <v>15</v>
      </c>
      <c r="O637" t="s">
        <v>16</v>
      </c>
      <c r="P637" t="s">
        <v>972</v>
      </c>
      <c r="Q637" t="s">
        <v>973</v>
      </c>
      <c r="R637" t="s">
        <v>342</v>
      </c>
      <c r="S637" t="s">
        <v>343</v>
      </c>
      <c r="T637" t="s">
        <v>118</v>
      </c>
      <c r="U637" t="s">
        <v>119</v>
      </c>
      <c r="V637" t="s">
        <v>120</v>
      </c>
      <c r="W637" t="s">
        <v>121</v>
      </c>
      <c r="X637" t="s">
        <v>179</v>
      </c>
      <c r="Y637" t="s">
        <v>180</v>
      </c>
      <c r="AC637">
        <v>263.02999999999997</v>
      </c>
      <c r="AD637">
        <v>263.02999999999997</v>
      </c>
      <c r="AG637">
        <v>5.86</v>
      </c>
      <c r="AH637">
        <v>651.47</v>
      </c>
      <c r="AI637">
        <v>657.33</v>
      </c>
      <c r="AK637">
        <v>657.33</v>
      </c>
      <c r="AL637">
        <v>657.33</v>
      </c>
      <c r="AP637">
        <v>0</v>
      </c>
      <c r="AQ637">
        <v>657.33</v>
      </c>
      <c r="AR637">
        <v>657.33</v>
      </c>
    </row>
    <row r="638" spans="1:46" hidden="1" x14ac:dyDescent="0.35">
      <c r="A638" t="s">
        <v>516</v>
      </c>
      <c r="B638" t="s">
        <v>517</v>
      </c>
      <c r="C638" t="s">
        <v>1682</v>
      </c>
      <c r="D638" t="s">
        <v>1683</v>
      </c>
      <c r="E638" t="s">
        <v>423</v>
      </c>
      <c r="F638" t="s">
        <v>424</v>
      </c>
      <c r="G638" t="str">
        <f>VLOOKUP(F638, 'FERC Acct Descriptions'!$A$2:$B$28, 2, FALSE)</f>
        <v>Maintenance of Overhead Lines</v>
      </c>
      <c r="H638" t="s">
        <v>425</v>
      </c>
      <c r="I638" t="s">
        <v>424</v>
      </c>
      <c r="J638" t="s">
        <v>621</v>
      </c>
      <c r="K638" t="s">
        <v>622</v>
      </c>
      <c r="L638" t="s">
        <v>618</v>
      </c>
      <c r="M638" t="s">
        <v>483</v>
      </c>
      <c r="N638" t="s">
        <v>1076</v>
      </c>
      <c r="O638" t="s">
        <v>1077</v>
      </c>
      <c r="P638" t="s">
        <v>1072</v>
      </c>
      <c r="Q638" t="s">
        <v>1073</v>
      </c>
      <c r="R638" t="s">
        <v>342</v>
      </c>
      <c r="S638" t="s">
        <v>343</v>
      </c>
      <c r="T638" t="s">
        <v>118</v>
      </c>
      <c r="U638" t="s">
        <v>119</v>
      </c>
      <c r="V638" t="s">
        <v>120</v>
      </c>
      <c r="W638" t="s">
        <v>121</v>
      </c>
      <c r="X638" t="s">
        <v>179</v>
      </c>
      <c r="Y638" t="s">
        <v>180</v>
      </c>
      <c r="Z638">
        <v>5968378.54</v>
      </c>
      <c r="AD638">
        <v>5968378.54</v>
      </c>
      <c r="AE638">
        <v>9602</v>
      </c>
      <c r="AF638">
        <v>26.13</v>
      </c>
      <c r="AH638">
        <v>-24.91</v>
      </c>
      <c r="AI638">
        <v>9603.2199999999993</v>
      </c>
      <c r="AJ638">
        <v>26.13</v>
      </c>
      <c r="AK638">
        <v>9577.09</v>
      </c>
      <c r="AL638">
        <v>9603.2199999999993</v>
      </c>
      <c r="AP638">
        <v>26.13</v>
      </c>
      <c r="AQ638">
        <v>9577.09</v>
      </c>
      <c r="AR638">
        <v>9603.2199999999993</v>
      </c>
    </row>
    <row r="639" spans="1:46" hidden="1" x14ac:dyDescent="0.35">
      <c r="A639" t="s">
        <v>516</v>
      </c>
      <c r="B639" t="s">
        <v>517</v>
      </c>
      <c r="C639" t="s">
        <v>1684</v>
      </c>
      <c r="D639" t="s">
        <v>1685</v>
      </c>
      <c r="E639" t="s">
        <v>80</v>
      </c>
      <c r="F639" t="s">
        <v>11</v>
      </c>
      <c r="G639" t="str">
        <f>VLOOKUP(F639, 'FERC Acct Descriptions'!$A$2:$B$28, 2, FALSE)</f>
        <v>Miscellaneous Transmission Expenses</v>
      </c>
      <c r="H639" t="s">
        <v>81</v>
      </c>
      <c r="I639" t="s">
        <v>11</v>
      </c>
      <c r="J639" t="s">
        <v>82</v>
      </c>
      <c r="K639" t="s">
        <v>83</v>
      </c>
      <c r="L639" t="s">
        <v>996</v>
      </c>
      <c r="M639" t="s">
        <v>997</v>
      </c>
      <c r="N639" t="s">
        <v>15</v>
      </c>
      <c r="O639" t="s">
        <v>16</v>
      </c>
      <c r="P639" t="s">
        <v>972</v>
      </c>
      <c r="Q639" t="s">
        <v>973</v>
      </c>
      <c r="R639" t="s">
        <v>342</v>
      </c>
      <c r="S639" t="s">
        <v>343</v>
      </c>
      <c r="T639" t="s">
        <v>118</v>
      </c>
      <c r="U639" t="s">
        <v>119</v>
      </c>
      <c r="V639" t="s">
        <v>120</v>
      </c>
      <c r="W639" t="s">
        <v>121</v>
      </c>
      <c r="X639" t="s">
        <v>179</v>
      </c>
      <c r="Y639" t="s">
        <v>180</v>
      </c>
      <c r="AA639">
        <v>105431.57</v>
      </c>
      <c r="AB639">
        <v>153.43</v>
      </c>
      <c r="AC639">
        <v>1323.74</v>
      </c>
      <c r="AD639">
        <v>106908.74</v>
      </c>
      <c r="AF639">
        <v>418601.35</v>
      </c>
      <c r="AG639">
        <v>1915.1</v>
      </c>
      <c r="AH639">
        <v>36110.43</v>
      </c>
      <c r="AI639">
        <v>456626.88</v>
      </c>
      <c r="AJ639">
        <v>418601.35</v>
      </c>
      <c r="AK639">
        <v>38025.530000000028</v>
      </c>
      <c r="AL639">
        <v>456626.88</v>
      </c>
      <c r="AP639">
        <v>418601.35</v>
      </c>
      <c r="AQ639">
        <v>38025.530000000028</v>
      </c>
      <c r="AR639">
        <v>456626.88</v>
      </c>
    </row>
    <row r="640" spans="1:46" hidden="1" x14ac:dyDescent="0.35">
      <c r="A640" t="s">
        <v>516</v>
      </c>
      <c r="B640" t="s">
        <v>517</v>
      </c>
      <c r="C640" t="s">
        <v>19</v>
      </c>
      <c r="D640" t="s">
        <v>20</v>
      </c>
      <c r="E640" t="s">
        <v>80</v>
      </c>
      <c r="F640" t="s">
        <v>11</v>
      </c>
      <c r="G640" t="str">
        <f>VLOOKUP(F640, 'FERC Acct Descriptions'!$A$2:$B$28, 2, FALSE)</f>
        <v>Miscellaneous Transmission Expenses</v>
      </c>
      <c r="H640" t="s">
        <v>81</v>
      </c>
      <c r="I640" t="s">
        <v>11</v>
      </c>
      <c r="J640" t="s">
        <v>82</v>
      </c>
      <c r="K640" t="s">
        <v>83</v>
      </c>
      <c r="L640" t="s">
        <v>13</v>
      </c>
      <c r="M640" t="s">
        <v>14</v>
      </c>
      <c r="N640" t="s">
        <v>15</v>
      </c>
      <c r="O640" t="s">
        <v>16</v>
      </c>
      <c r="P640" t="s">
        <v>1668</v>
      </c>
      <c r="Q640" t="s">
        <v>1669</v>
      </c>
      <c r="R640" t="s">
        <v>342</v>
      </c>
      <c r="S640" t="s">
        <v>343</v>
      </c>
      <c r="T640" t="s">
        <v>118</v>
      </c>
      <c r="U640" t="s">
        <v>119</v>
      </c>
      <c r="V640" t="s">
        <v>120</v>
      </c>
      <c r="W640" t="s">
        <v>121</v>
      </c>
      <c r="X640" t="s">
        <v>179</v>
      </c>
      <c r="Y640" t="s">
        <v>180</v>
      </c>
      <c r="Z640">
        <v>1381524</v>
      </c>
      <c r="AD640">
        <v>1381524</v>
      </c>
      <c r="AE640">
        <v>0</v>
      </c>
      <c r="AI640">
        <v>0</v>
      </c>
      <c r="AK640">
        <v>0</v>
      </c>
      <c r="AL640">
        <v>0</v>
      </c>
      <c r="AP640">
        <v>0</v>
      </c>
      <c r="AQ640">
        <v>0</v>
      </c>
      <c r="AR640">
        <v>0</v>
      </c>
      <c r="AT640" t="s">
        <v>1686</v>
      </c>
    </row>
    <row r="641" spans="1:46" hidden="1" x14ac:dyDescent="0.35">
      <c r="A641" t="s">
        <v>516</v>
      </c>
      <c r="B641" t="s">
        <v>517</v>
      </c>
      <c r="C641" t="s">
        <v>21</v>
      </c>
      <c r="D641" t="s">
        <v>22</v>
      </c>
      <c r="E641" t="s">
        <v>80</v>
      </c>
      <c r="F641" t="s">
        <v>11</v>
      </c>
      <c r="G641" t="str">
        <f>VLOOKUP(F641, 'FERC Acct Descriptions'!$A$2:$B$28, 2, FALSE)</f>
        <v>Miscellaneous Transmission Expenses</v>
      </c>
      <c r="H641" t="s">
        <v>81</v>
      </c>
      <c r="I641" t="s">
        <v>11</v>
      </c>
      <c r="J641" t="s">
        <v>82</v>
      </c>
      <c r="K641" t="s">
        <v>83</v>
      </c>
      <c r="L641" t="s">
        <v>13</v>
      </c>
      <c r="M641" t="s">
        <v>14</v>
      </c>
      <c r="N641" t="s">
        <v>15</v>
      </c>
      <c r="O641" t="s">
        <v>16</v>
      </c>
      <c r="P641" t="s">
        <v>1668</v>
      </c>
      <c r="Q641" t="s">
        <v>1669</v>
      </c>
      <c r="R641" t="s">
        <v>342</v>
      </c>
      <c r="S641" t="s">
        <v>343</v>
      </c>
      <c r="T641" t="s">
        <v>118</v>
      </c>
      <c r="U641" t="s">
        <v>119</v>
      </c>
      <c r="V641" t="s">
        <v>120</v>
      </c>
      <c r="W641" t="s">
        <v>121</v>
      </c>
      <c r="X641" t="s">
        <v>179</v>
      </c>
      <c r="Y641" t="s">
        <v>180</v>
      </c>
      <c r="Z641">
        <v>2791486.49</v>
      </c>
      <c r="AD641">
        <v>2791486.49</v>
      </c>
      <c r="AE641">
        <v>0</v>
      </c>
      <c r="AI641">
        <v>0</v>
      </c>
      <c r="AK641">
        <v>0</v>
      </c>
      <c r="AL641">
        <v>0</v>
      </c>
      <c r="AP641">
        <v>0</v>
      </c>
      <c r="AQ641">
        <v>0</v>
      </c>
      <c r="AR641">
        <v>0</v>
      </c>
      <c r="AT641" t="s">
        <v>1686</v>
      </c>
    </row>
    <row r="642" spans="1:46" hidden="1" x14ac:dyDescent="0.35">
      <c r="A642" t="s">
        <v>516</v>
      </c>
      <c r="B642" t="s">
        <v>517</v>
      </c>
      <c r="C642" t="s">
        <v>23</v>
      </c>
      <c r="D642" t="s">
        <v>24</v>
      </c>
      <c r="E642" t="s">
        <v>80</v>
      </c>
      <c r="F642" t="s">
        <v>11</v>
      </c>
      <c r="G642" t="str">
        <f>VLOOKUP(F642, 'FERC Acct Descriptions'!$A$2:$B$28, 2, FALSE)</f>
        <v>Miscellaneous Transmission Expenses</v>
      </c>
      <c r="H642" t="s">
        <v>81</v>
      </c>
      <c r="I642" t="s">
        <v>11</v>
      </c>
      <c r="J642" t="s">
        <v>82</v>
      </c>
      <c r="K642" t="s">
        <v>83</v>
      </c>
      <c r="L642" t="s">
        <v>13</v>
      </c>
      <c r="M642" t="s">
        <v>14</v>
      </c>
      <c r="N642" t="s">
        <v>15</v>
      </c>
      <c r="O642" t="s">
        <v>16</v>
      </c>
      <c r="P642" t="s">
        <v>1668</v>
      </c>
      <c r="Q642" t="s">
        <v>1669</v>
      </c>
      <c r="R642" t="s">
        <v>342</v>
      </c>
      <c r="S642" t="s">
        <v>343</v>
      </c>
      <c r="T642" t="s">
        <v>118</v>
      </c>
      <c r="U642" t="s">
        <v>119</v>
      </c>
      <c r="V642" t="s">
        <v>120</v>
      </c>
      <c r="W642" t="s">
        <v>121</v>
      </c>
      <c r="X642" t="s">
        <v>179</v>
      </c>
      <c r="Y642" t="s">
        <v>180</v>
      </c>
      <c r="Z642">
        <v>18459731.789999999</v>
      </c>
      <c r="AD642">
        <v>18459731.789999999</v>
      </c>
      <c r="AE642">
        <v>-5956383.4199999999</v>
      </c>
      <c r="AI642">
        <v>-5956383.4199999999</v>
      </c>
      <c r="AK642">
        <v>-5956383.4199999999</v>
      </c>
      <c r="AL642">
        <v>-5956383.4199999999</v>
      </c>
      <c r="AM642">
        <v>0</v>
      </c>
      <c r="AN642">
        <v>5956383.4199999999</v>
      </c>
      <c r="AO642">
        <v>5956383.4199999999</v>
      </c>
      <c r="AP642">
        <v>0</v>
      </c>
      <c r="AQ642">
        <v>0</v>
      </c>
      <c r="AR642">
        <v>0</v>
      </c>
      <c r="AS642" t="s">
        <v>35</v>
      </c>
      <c r="AT642" t="s">
        <v>1686</v>
      </c>
    </row>
    <row r="643" spans="1:46" hidden="1" x14ac:dyDescent="0.35">
      <c r="A643" t="s">
        <v>516</v>
      </c>
      <c r="B643" t="s">
        <v>517</v>
      </c>
      <c r="C643" t="s">
        <v>25</v>
      </c>
      <c r="D643" t="s">
        <v>26</v>
      </c>
      <c r="E643" t="s">
        <v>80</v>
      </c>
      <c r="F643" t="s">
        <v>11</v>
      </c>
      <c r="G643" t="str">
        <f>VLOOKUP(F643, 'FERC Acct Descriptions'!$A$2:$B$28, 2, FALSE)</f>
        <v>Miscellaneous Transmission Expenses</v>
      </c>
      <c r="H643" t="s">
        <v>81</v>
      </c>
      <c r="I643" t="s">
        <v>11</v>
      </c>
      <c r="J643" t="s">
        <v>82</v>
      </c>
      <c r="K643" t="s">
        <v>83</v>
      </c>
      <c r="L643" t="s">
        <v>13</v>
      </c>
      <c r="M643" t="s">
        <v>14</v>
      </c>
      <c r="N643" t="s">
        <v>15</v>
      </c>
      <c r="O643" t="s">
        <v>16</v>
      </c>
      <c r="P643" t="s">
        <v>1668</v>
      </c>
      <c r="Q643" t="s">
        <v>1669</v>
      </c>
      <c r="R643" t="s">
        <v>342</v>
      </c>
      <c r="S643" t="s">
        <v>343</v>
      </c>
      <c r="T643" t="s">
        <v>118</v>
      </c>
      <c r="U643" t="s">
        <v>119</v>
      </c>
      <c r="V643" t="s">
        <v>120</v>
      </c>
      <c r="W643" t="s">
        <v>121</v>
      </c>
      <c r="X643" t="s">
        <v>179</v>
      </c>
      <c r="Y643" t="s">
        <v>180</v>
      </c>
      <c r="Z643">
        <v>3942594.13</v>
      </c>
      <c r="AD643">
        <v>3942594.13</v>
      </c>
      <c r="AE643">
        <v>-9112995.3699999992</v>
      </c>
      <c r="AF643">
        <v>6224.13</v>
      </c>
      <c r="AH643">
        <v>7048.19</v>
      </c>
      <c r="AI643">
        <v>-9099723.0500000007</v>
      </c>
      <c r="AJ643">
        <v>6224.13</v>
      </c>
      <c r="AK643">
        <v>-9105947.1800000016</v>
      </c>
      <c r="AL643">
        <v>-9099723.0500000007</v>
      </c>
      <c r="AM643">
        <v>-6224.13</v>
      </c>
      <c r="AN643">
        <v>9105947.1800000016</v>
      </c>
      <c r="AO643">
        <v>9099723.0500000007</v>
      </c>
      <c r="AP643">
        <v>0</v>
      </c>
      <c r="AQ643">
        <v>0</v>
      </c>
      <c r="AR643">
        <v>0</v>
      </c>
      <c r="AS643" t="s">
        <v>35</v>
      </c>
      <c r="AT643" t="s">
        <v>1686</v>
      </c>
    </row>
    <row r="644" spans="1:46" hidden="1" x14ac:dyDescent="0.35">
      <c r="A644" t="s">
        <v>516</v>
      </c>
      <c r="B644" t="s">
        <v>517</v>
      </c>
      <c r="C644" t="s">
        <v>1687</v>
      </c>
      <c r="D644" t="s">
        <v>1688</v>
      </c>
      <c r="E644" t="s">
        <v>80</v>
      </c>
      <c r="F644" t="s">
        <v>11</v>
      </c>
      <c r="G644" t="str">
        <f>VLOOKUP(F644, 'FERC Acct Descriptions'!$A$2:$B$28, 2, FALSE)</f>
        <v>Miscellaneous Transmission Expenses</v>
      </c>
      <c r="H644" t="s">
        <v>81</v>
      </c>
      <c r="I644" t="s">
        <v>11</v>
      </c>
      <c r="J644" t="s">
        <v>82</v>
      </c>
      <c r="K644" t="s">
        <v>83</v>
      </c>
      <c r="L644" t="s">
        <v>618</v>
      </c>
      <c r="M644" t="s">
        <v>483</v>
      </c>
      <c r="N644" t="s">
        <v>15</v>
      </c>
      <c r="O644" t="s">
        <v>16</v>
      </c>
      <c r="P644" t="s">
        <v>482</v>
      </c>
      <c r="Q644" t="s">
        <v>483</v>
      </c>
      <c r="R644" t="s">
        <v>342</v>
      </c>
      <c r="S644" t="s">
        <v>343</v>
      </c>
      <c r="T644" t="s">
        <v>118</v>
      </c>
      <c r="U644" t="s">
        <v>119</v>
      </c>
      <c r="V644" t="s">
        <v>120</v>
      </c>
      <c r="W644" t="s">
        <v>121</v>
      </c>
      <c r="X644" t="s">
        <v>179</v>
      </c>
      <c r="Y644" t="s">
        <v>180</v>
      </c>
      <c r="Z644">
        <v>773884.43</v>
      </c>
      <c r="AA644">
        <v>-0.06</v>
      </c>
      <c r="AB644">
        <v>-198931.59</v>
      </c>
      <c r="AC644">
        <v>-55432.27</v>
      </c>
      <c r="AD644">
        <v>519520.51</v>
      </c>
      <c r="AE644">
        <v>-45599.46</v>
      </c>
      <c r="AH644">
        <v>-1941</v>
      </c>
      <c r="AI644">
        <v>-47540.46</v>
      </c>
      <c r="AK644">
        <v>-47540.46</v>
      </c>
      <c r="AL644">
        <v>-47540.46</v>
      </c>
      <c r="AP644">
        <v>0</v>
      </c>
      <c r="AQ644">
        <v>-47540.46</v>
      </c>
      <c r="AR644">
        <v>-47540.46</v>
      </c>
      <c r="AT644" t="s">
        <v>1689</v>
      </c>
    </row>
    <row r="645" spans="1:46" hidden="1" x14ac:dyDescent="0.35">
      <c r="A645" t="s">
        <v>516</v>
      </c>
      <c r="B645" t="s">
        <v>517</v>
      </c>
      <c r="C645" t="s">
        <v>1690</v>
      </c>
      <c r="D645" t="s">
        <v>1691</v>
      </c>
      <c r="E645" t="s">
        <v>80</v>
      </c>
      <c r="F645" t="s">
        <v>11</v>
      </c>
      <c r="G645" t="str">
        <f>VLOOKUP(F645, 'FERC Acct Descriptions'!$A$2:$B$28, 2, FALSE)</f>
        <v>Miscellaneous Transmission Expenses</v>
      </c>
      <c r="H645" t="s">
        <v>81</v>
      </c>
      <c r="I645" t="s">
        <v>11</v>
      </c>
      <c r="J645" t="s">
        <v>82</v>
      </c>
      <c r="K645" t="s">
        <v>83</v>
      </c>
      <c r="L645" t="s">
        <v>216</v>
      </c>
      <c r="M645" t="s">
        <v>217</v>
      </c>
      <c r="N645" t="s">
        <v>15</v>
      </c>
      <c r="O645" t="s">
        <v>16</v>
      </c>
      <c r="P645" t="s">
        <v>709</v>
      </c>
      <c r="Q645" t="s">
        <v>710</v>
      </c>
      <c r="R645" t="s">
        <v>342</v>
      </c>
      <c r="S645" t="s">
        <v>343</v>
      </c>
      <c r="T645" t="s">
        <v>118</v>
      </c>
      <c r="U645" t="s">
        <v>119</v>
      </c>
      <c r="V645" t="s">
        <v>120</v>
      </c>
      <c r="W645" t="s">
        <v>121</v>
      </c>
      <c r="X645" t="s">
        <v>322</v>
      </c>
      <c r="Y645" t="s">
        <v>323</v>
      </c>
      <c r="Z645">
        <v>0</v>
      </c>
      <c r="AA645">
        <v>31279.66</v>
      </c>
      <c r="AC645">
        <v>-30199.66</v>
      </c>
      <c r="AD645">
        <v>1080</v>
      </c>
      <c r="AH645">
        <v>2000000</v>
      </c>
      <c r="AI645">
        <v>2000000</v>
      </c>
      <c r="AK645">
        <v>2000000</v>
      </c>
      <c r="AL645">
        <v>2000000</v>
      </c>
      <c r="AP645">
        <v>0</v>
      </c>
      <c r="AQ645">
        <v>2000000</v>
      </c>
      <c r="AR645">
        <v>2000000</v>
      </c>
      <c r="AT645" t="s">
        <v>1689</v>
      </c>
    </row>
    <row r="646" spans="1:46" hidden="1" x14ac:dyDescent="0.35">
      <c r="A646" t="s">
        <v>516</v>
      </c>
      <c r="B646" t="s">
        <v>517</v>
      </c>
      <c r="C646" t="s">
        <v>1692</v>
      </c>
      <c r="D646" t="s">
        <v>787</v>
      </c>
      <c r="E646" t="s">
        <v>423</v>
      </c>
      <c r="F646" t="s">
        <v>424</v>
      </c>
      <c r="G646" t="str">
        <f>VLOOKUP(F646, 'FERC Acct Descriptions'!$A$2:$B$28, 2, FALSE)</f>
        <v>Maintenance of Overhead Lines</v>
      </c>
      <c r="H646" t="s">
        <v>425</v>
      </c>
      <c r="I646" t="s">
        <v>424</v>
      </c>
      <c r="J646" t="s">
        <v>621</v>
      </c>
      <c r="K646" t="s">
        <v>622</v>
      </c>
      <c r="L646" t="s">
        <v>618</v>
      </c>
      <c r="M646" t="s">
        <v>483</v>
      </c>
      <c r="N646" t="s">
        <v>788</v>
      </c>
      <c r="O646" t="s">
        <v>787</v>
      </c>
      <c r="P646" t="s">
        <v>482</v>
      </c>
      <c r="Q646" t="s">
        <v>483</v>
      </c>
      <c r="R646" t="s">
        <v>342</v>
      </c>
      <c r="S646" t="s">
        <v>343</v>
      </c>
      <c r="T646" t="s">
        <v>118</v>
      </c>
      <c r="U646" t="s">
        <v>119</v>
      </c>
      <c r="V646" t="s">
        <v>120</v>
      </c>
      <c r="W646" t="s">
        <v>121</v>
      </c>
      <c r="X646" t="s">
        <v>179</v>
      </c>
      <c r="Y646" t="s">
        <v>180</v>
      </c>
      <c r="Z646">
        <v>169</v>
      </c>
      <c r="AA646">
        <v>4436.3100000000004</v>
      </c>
      <c r="AC646">
        <v>217.25</v>
      </c>
      <c r="AD646">
        <v>4822.5600000000004</v>
      </c>
      <c r="AK646">
        <v>0</v>
      </c>
      <c r="AP646">
        <v>0</v>
      </c>
      <c r="AQ646">
        <v>0</v>
      </c>
      <c r="AR646">
        <v>0</v>
      </c>
      <c r="AT646" t="s">
        <v>1689</v>
      </c>
    </row>
    <row r="647" spans="1:46" hidden="1" x14ac:dyDescent="0.35">
      <c r="A647" t="s">
        <v>516</v>
      </c>
      <c r="B647" t="s">
        <v>517</v>
      </c>
      <c r="C647" t="s">
        <v>1693</v>
      </c>
      <c r="D647" t="s">
        <v>811</v>
      </c>
      <c r="E647" t="s">
        <v>423</v>
      </c>
      <c r="F647" t="s">
        <v>424</v>
      </c>
      <c r="G647" t="str">
        <f>VLOOKUP(F647, 'FERC Acct Descriptions'!$A$2:$B$28, 2, FALSE)</f>
        <v>Maintenance of Overhead Lines</v>
      </c>
      <c r="H647" t="s">
        <v>425</v>
      </c>
      <c r="I647" t="s">
        <v>424</v>
      </c>
      <c r="J647" t="s">
        <v>621</v>
      </c>
      <c r="K647" t="s">
        <v>622</v>
      </c>
      <c r="L647" t="s">
        <v>618</v>
      </c>
      <c r="M647" t="s">
        <v>483</v>
      </c>
      <c r="N647" t="s">
        <v>810</v>
      </c>
      <c r="O647" t="s">
        <v>811</v>
      </c>
      <c r="P647" t="s">
        <v>482</v>
      </c>
      <c r="Q647" t="s">
        <v>483</v>
      </c>
      <c r="R647" t="s">
        <v>342</v>
      </c>
      <c r="S647" t="s">
        <v>343</v>
      </c>
      <c r="T647" t="s">
        <v>118</v>
      </c>
      <c r="U647" t="s">
        <v>119</v>
      </c>
      <c r="V647" t="s">
        <v>120</v>
      </c>
      <c r="W647" t="s">
        <v>121</v>
      </c>
      <c r="X647" t="s">
        <v>179</v>
      </c>
      <c r="Y647" t="s">
        <v>180</v>
      </c>
      <c r="Z647">
        <v>195614.84</v>
      </c>
      <c r="AA647">
        <v>9705.36</v>
      </c>
      <c r="AC647">
        <v>-374951.51</v>
      </c>
      <c r="AD647">
        <v>-169631.31</v>
      </c>
      <c r="AE647">
        <v>745162.35</v>
      </c>
      <c r="AF647">
        <v>54554.64</v>
      </c>
      <c r="AH647">
        <v>8541.15</v>
      </c>
      <c r="AI647">
        <v>808258.14</v>
      </c>
      <c r="AJ647">
        <v>54554.64</v>
      </c>
      <c r="AK647">
        <v>753703.5</v>
      </c>
      <c r="AL647">
        <v>808258.14</v>
      </c>
      <c r="AP647">
        <v>54554.64</v>
      </c>
      <c r="AQ647">
        <v>753703.5</v>
      </c>
      <c r="AR647">
        <v>808258.14</v>
      </c>
      <c r="AT647" t="s">
        <v>1689</v>
      </c>
    </row>
    <row r="648" spans="1:46" hidden="1" x14ac:dyDescent="0.35">
      <c r="A648" t="s">
        <v>516</v>
      </c>
      <c r="B648" t="s">
        <v>517</v>
      </c>
      <c r="C648" t="s">
        <v>27</v>
      </c>
      <c r="D648" t="s">
        <v>28</v>
      </c>
      <c r="E648" t="s">
        <v>80</v>
      </c>
      <c r="F648" t="s">
        <v>11</v>
      </c>
      <c r="G648" t="str">
        <f>VLOOKUP(F648, 'FERC Acct Descriptions'!$A$2:$B$28, 2, FALSE)</f>
        <v>Miscellaneous Transmission Expenses</v>
      </c>
      <c r="H648" t="s">
        <v>81</v>
      </c>
      <c r="I648" t="s">
        <v>11</v>
      </c>
      <c r="J648" t="s">
        <v>82</v>
      </c>
      <c r="K648" t="s">
        <v>83</v>
      </c>
      <c r="L648" t="s">
        <v>13</v>
      </c>
      <c r="M648" t="s">
        <v>14</v>
      </c>
      <c r="N648" t="s">
        <v>15</v>
      </c>
      <c r="O648" t="s">
        <v>16</v>
      </c>
      <c r="P648" t="s">
        <v>1668</v>
      </c>
      <c r="Q648" t="s">
        <v>1669</v>
      </c>
      <c r="R648" t="s">
        <v>342</v>
      </c>
      <c r="S648" t="s">
        <v>343</v>
      </c>
      <c r="T648" t="s">
        <v>118</v>
      </c>
      <c r="U648" t="s">
        <v>119</v>
      </c>
      <c r="V648" t="s">
        <v>120</v>
      </c>
      <c r="W648" t="s">
        <v>121</v>
      </c>
      <c r="X648" t="s">
        <v>179</v>
      </c>
      <c r="Y648" t="s">
        <v>180</v>
      </c>
      <c r="Z648">
        <v>200000</v>
      </c>
      <c r="AD648">
        <v>200000</v>
      </c>
      <c r="AE648">
        <v>-200000.04</v>
      </c>
      <c r="AI648">
        <v>-200000.04</v>
      </c>
      <c r="AK648">
        <v>-200000.04</v>
      </c>
      <c r="AL648">
        <v>-200000.04</v>
      </c>
      <c r="AM648">
        <v>0</v>
      </c>
      <c r="AN648">
        <v>200000.04</v>
      </c>
      <c r="AO648">
        <v>200000.04</v>
      </c>
      <c r="AP648">
        <v>0</v>
      </c>
      <c r="AQ648">
        <v>0</v>
      </c>
      <c r="AR648">
        <v>0</v>
      </c>
      <c r="AS648" t="s">
        <v>35</v>
      </c>
      <c r="AT648" t="s">
        <v>1686</v>
      </c>
    </row>
    <row r="649" spans="1:46" hidden="1" x14ac:dyDescent="0.35">
      <c r="A649" t="s">
        <v>516</v>
      </c>
      <c r="B649" t="s">
        <v>517</v>
      </c>
      <c r="C649" t="s">
        <v>1694</v>
      </c>
      <c r="D649" t="s">
        <v>1695</v>
      </c>
      <c r="E649" t="s">
        <v>183</v>
      </c>
      <c r="F649" t="s">
        <v>184</v>
      </c>
      <c r="G649" t="str">
        <f>VLOOKUP(F649, 'FERC Acct Descriptions'!$A$2:$B$28, 2, FALSE)</f>
        <v>Overhead Line Expense</v>
      </c>
      <c r="H649" t="s">
        <v>185</v>
      </c>
      <c r="I649" t="s">
        <v>184</v>
      </c>
      <c r="J649" t="s">
        <v>380</v>
      </c>
      <c r="K649" t="s">
        <v>381</v>
      </c>
      <c r="L649" t="s">
        <v>328</v>
      </c>
      <c r="M649" t="s">
        <v>329</v>
      </c>
      <c r="N649" t="s">
        <v>15</v>
      </c>
      <c r="O649" t="s">
        <v>16</v>
      </c>
      <c r="P649" t="s">
        <v>482</v>
      </c>
      <c r="Q649" t="s">
        <v>483</v>
      </c>
      <c r="R649" t="s">
        <v>342</v>
      </c>
      <c r="S649" t="s">
        <v>343</v>
      </c>
      <c r="T649" t="s">
        <v>118</v>
      </c>
      <c r="U649" t="s">
        <v>119</v>
      </c>
      <c r="V649" t="s">
        <v>120</v>
      </c>
      <c r="W649" t="s">
        <v>121</v>
      </c>
      <c r="X649" t="s">
        <v>179</v>
      </c>
      <c r="Y649" t="s">
        <v>180</v>
      </c>
      <c r="Z649">
        <v>7475309.0999999996</v>
      </c>
      <c r="AC649">
        <v>-43740.94</v>
      </c>
      <c r="AD649">
        <v>7431568.1600000001</v>
      </c>
      <c r="AK649">
        <v>0</v>
      </c>
      <c r="AP649">
        <v>0</v>
      </c>
      <c r="AQ649">
        <v>0</v>
      </c>
      <c r="AR649">
        <v>0</v>
      </c>
    </row>
    <row r="650" spans="1:46" hidden="1" x14ac:dyDescent="0.35">
      <c r="A650" t="s">
        <v>516</v>
      </c>
      <c r="B650" t="s">
        <v>517</v>
      </c>
      <c r="C650" t="s">
        <v>1694</v>
      </c>
      <c r="D650" t="s">
        <v>1695</v>
      </c>
      <c r="E650" t="s">
        <v>423</v>
      </c>
      <c r="F650" t="s">
        <v>424</v>
      </c>
      <c r="G650" t="str">
        <f>VLOOKUP(F650, 'FERC Acct Descriptions'!$A$2:$B$28, 2, FALSE)</f>
        <v>Maintenance of Overhead Lines</v>
      </c>
      <c r="H650" t="s">
        <v>425</v>
      </c>
      <c r="I650" t="s">
        <v>424</v>
      </c>
      <c r="J650" t="s">
        <v>621</v>
      </c>
      <c r="K650" t="s">
        <v>622</v>
      </c>
      <c r="L650" t="s">
        <v>618</v>
      </c>
      <c r="M650" t="s">
        <v>483</v>
      </c>
      <c r="N650" t="s">
        <v>15</v>
      </c>
      <c r="O650" t="s">
        <v>16</v>
      </c>
      <c r="P650" t="s">
        <v>482</v>
      </c>
      <c r="Q650" t="s">
        <v>483</v>
      </c>
      <c r="R650" t="s">
        <v>342</v>
      </c>
      <c r="S650" t="s">
        <v>343</v>
      </c>
      <c r="T650" t="s">
        <v>118</v>
      </c>
      <c r="U650" t="s">
        <v>119</v>
      </c>
      <c r="V650" t="s">
        <v>120</v>
      </c>
      <c r="W650" t="s">
        <v>121</v>
      </c>
      <c r="X650" t="s">
        <v>179</v>
      </c>
      <c r="Y650" t="s">
        <v>180</v>
      </c>
      <c r="AE650">
        <v>4764131.45</v>
      </c>
      <c r="AI650">
        <v>4764131.45</v>
      </c>
      <c r="AK650">
        <v>4764131.45</v>
      </c>
      <c r="AL650">
        <v>4764131.45</v>
      </c>
      <c r="AP650">
        <v>0</v>
      </c>
      <c r="AQ650">
        <v>4764131.45</v>
      </c>
      <c r="AR650">
        <v>4764131.45</v>
      </c>
    </row>
    <row r="651" spans="1:46" hidden="1" x14ac:dyDescent="0.35">
      <c r="A651" t="s">
        <v>516</v>
      </c>
      <c r="B651" t="s">
        <v>517</v>
      </c>
      <c r="C651" t="s">
        <v>1696</v>
      </c>
      <c r="D651" t="s">
        <v>1697</v>
      </c>
      <c r="E651" t="s">
        <v>918</v>
      </c>
      <c r="F651" t="s">
        <v>919</v>
      </c>
      <c r="G651" t="str">
        <f>VLOOKUP(F651, 'FERC Acct Descriptions'!$A$2:$B$28, 2, FALSE)</f>
        <v>Operation Supervision and Engineering</v>
      </c>
      <c r="H651" t="s">
        <v>920</v>
      </c>
      <c r="I651" t="s">
        <v>919</v>
      </c>
      <c r="J651" t="s">
        <v>921</v>
      </c>
      <c r="K651" t="s">
        <v>922</v>
      </c>
      <c r="L651" t="s">
        <v>923</v>
      </c>
      <c r="M651" t="s">
        <v>924</v>
      </c>
      <c r="N651" t="s">
        <v>15</v>
      </c>
      <c r="O651" t="s">
        <v>16</v>
      </c>
      <c r="P651" t="s">
        <v>992</v>
      </c>
      <c r="Q651" t="s">
        <v>993</v>
      </c>
      <c r="R651" t="s">
        <v>342</v>
      </c>
      <c r="S651" t="s">
        <v>343</v>
      </c>
      <c r="T651" t="s">
        <v>118</v>
      </c>
      <c r="U651" t="s">
        <v>119</v>
      </c>
      <c r="V651" t="s">
        <v>120</v>
      </c>
      <c r="W651" t="s">
        <v>121</v>
      </c>
      <c r="X651" t="s">
        <v>322</v>
      </c>
      <c r="Y651" t="s">
        <v>323</v>
      </c>
      <c r="AE651">
        <v>-1716.17</v>
      </c>
      <c r="AF651">
        <v>-20643.060000000001</v>
      </c>
      <c r="AG651">
        <v>-204.17</v>
      </c>
      <c r="AH651">
        <v>-397.44</v>
      </c>
      <c r="AI651">
        <v>-22960.84</v>
      </c>
      <c r="AJ651">
        <v>-20643.060000000001</v>
      </c>
      <c r="AK651">
        <v>-2317.7799999999988</v>
      </c>
      <c r="AL651">
        <v>-22960.84</v>
      </c>
      <c r="AP651">
        <v>-20643.060000000001</v>
      </c>
      <c r="AQ651">
        <v>-2317.7799999999988</v>
      </c>
      <c r="AR651">
        <v>-22960.84</v>
      </c>
    </row>
    <row r="652" spans="1:46" hidden="1" x14ac:dyDescent="0.35">
      <c r="A652" t="s">
        <v>516</v>
      </c>
      <c r="B652" t="s">
        <v>517</v>
      </c>
      <c r="C652" t="s">
        <v>1696</v>
      </c>
      <c r="D652" t="s">
        <v>1697</v>
      </c>
      <c r="E652" t="s">
        <v>927</v>
      </c>
      <c r="F652" t="s">
        <v>928</v>
      </c>
      <c r="G652" t="str">
        <f>VLOOKUP(F652, 'FERC Acct Descriptions'!$A$2:$B$28, 2, FALSE)</f>
        <v>Maintenance Supervision and Engineering</v>
      </c>
      <c r="H652" t="s">
        <v>929</v>
      </c>
      <c r="I652" t="s">
        <v>928</v>
      </c>
      <c r="J652" t="s">
        <v>930</v>
      </c>
      <c r="K652" t="s">
        <v>931</v>
      </c>
      <c r="L652" t="s">
        <v>923</v>
      </c>
      <c r="M652" t="s">
        <v>924</v>
      </c>
      <c r="N652" t="s">
        <v>15</v>
      </c>
      <c r="O652" t="s">
        <v>16</v>
      </c>
      <c r="P652" t="s">
        <v>992</v>
      </c>
      <c r="Q652" t="s">
        <v>993</v>
      </c>
      <c r="R652" t="s">
        <v>342</v>
      </c>
      <c r="S652" t="s">
        <v>343</v>
      </c>
      <c r="T652" t="s">
        <v>118</v>
      </c>
      <c r="U652" t="s">
        <v>119</v>
      </c>
      <c r="V652" t="s">
        <v>120</v>
      </c>
      <c r="W652" t="s">
        <v>121</v>
      </c>
      <c r="X652" t="s">
        <v>322</v>
      </c>
      <c r="Y652" t="s">
        <v>323</v>
      </c>
      <c r="AE652">
        <v>-503.59</v>
      </c>
      <c r="AF652">
        <v>-5344.97</v>
      </c>
      <c r="AG652">
        <v>-59.91</v>
      </c>
      <c r="AH652">
        <v>-116.62</v>
      </c>
      <c r="AI652">
        <v>-6025.09</v>
      </c>
      <c r="AJ652">
        <v>-5344.97</v>
      </c>
      <c r="AK652">
        <v>-680.11999999999989</v>
      </c>
      <c r="AL652">
        <v>-6025.09</v>
      </c>
      <c r="AP652">
        <v>-5344.97</v>
      </c>
      <c r="AQ652">
        <v>-680.11999999999989</v>
      </c>
      <c r="AR652">
        <v>-6025.09</v>
      </c>
    </row>
    <row r="653" spans="1:46" hidden="1" x14ac:dyDescent="0.35">
      <c r="A653" t="s">
        <v>516</v>
      </c>
      <c r="B653" t="s">
        <v>517</v>
      </c>
      <c r="C653" t="s">
        <v>1698</v>
      </c>
      <c r="D653" t="s">
        <v>1699</v>
      </c>
      <c r="E653" t="s">
        <v>918</v>
      </c>
      <c r="F653" t="s">
        <v>919</v>
      </c>
      <c r="G653" t="str">
        <f>VLOOKUP(F653, 'FERC Acct Descriptions'!$A$2:$B$28, 2, FALSE)</f>
        <v>Operation Supervision and Engineering</v>
      </c>
      <c r="H653" t="s">
        <v>920</v>
      </c>
      <c r="I653" t="s">
        <v>919</v>
      </c>
      <c r="J653" t="s">
        <v>921</v>
      </c>
      <c r="K653" t="s">
        <v>922</v>
      </c>
      <c r="L653" t="s">
        <v>923</v>
      </c>
      <c r="M653" t="s">
        <v>924</v>
      </c>
      <c r="N653" t="s">
        <v>15</v>
      </c>
      <c r="O653" t="s">
        <v>16</v>
      </c>
      <c r="P653" t="s">
        <v>992</v>
      </c>
      <c r="Q653" t="s">
        <v>993</v>
      </c>
      <c r="R653" t="s">
        <v>342</v>
      </c>
      <c r="S653" t="s">
        <v>343</v>
      </c>
      <c r="T653" t="s">
        <v>118</v>
      </c>
      <c r="U653" t="s">
        <v>119</v>
      </c>
      <c r="V653" t="s">
        <v>120</v>
      </c>
      <c r="W653" t="s">
        <v>121</v>
      </c>
      <c r="X653" t="s">
        <v>179</v>
      </c>
      <c r="Y653" t="s">
        <v>180</v>
      </c>
      <c r="AE653">
        <v>-2313.0300000000002</v>
      </c>
      <c r="AF653">
        <v>-35760.92</v>
      </c>
      <c r="AG653">
        <v>-1395.13</v>
      </c>
      <c r="AH653">
        <v>-2024.29</v>
      </c>
      <c r="AI653">
        <v>-41493.370000000003</v>
      </c>
      <c r="AJ653">
        <v>-35760.92</v>
      </c>
      <c r="AK653">
        <v>-5732.4500000000044</v>
      </c>
      <c r="AL653">
        <v>-41493.370000000003</v>
      </c>
      <c r="AP653">
        <v>-35760.92</v>
      </c>
      <c r="AQ653">
        <v>-5732.4500000000044</v>
      </c>
      <c r="AR653">
        <v>-41493.370000000003</v>
      </c>
    </row>
    <row r="654" spans="1:46" hidden="1" x14ac:dyDescent="0.35">
      <c r="A654" t="s">
        <v>516</v>
      </c>
      <c r="B654" t="s">
        <v>517</v>
      </c>
      <c r="C654" t="s">
        <v>1698</v>
      </c>
      <c r="D654" t="s">
        <v>1699</v>
      </c>
      <c r="E654" t="s">
        <v>927</v>
      </c>
      <c r="F654" t="s">
        <v>928</v>
      </c>
      <c r="G654" t="str">
        <f>VLOOKUP(F654, 'FERC Acct Descriptions'!$A$2:$B$28, 2, FALSE)</f>
        <v>Maintenance Supervision and Engineering</v>
      </c>
      <c r="H654" t="s">
        <v>929</v>
      </c>
      <c r="I654" t="s">
        <v>928</v>
      </c>
      <c r="J654" t="s">
        <v>930</v>
      </c>
      <c r="K654" t="s">
        <v>931</v>
      </c>
      <c r="L654" t="s">
        <v>923</v>
      </c>
      <c r="M654" t="s">
        <v>924</v>
      </c>
      <c r="N654" t="s">
        <v>15</v>
      </c>
      <c r="O654" t="s">
        <v>16</v>
      </c>
      <c r="P654" t="s">
        <v>992</v>
      </c>
      <c r="Q654" t="s">
        <v>993</v>
      </c>
      <c r="R654" t="s">
        <v>342</v>
      </c>
      <c r="S654" t="s">
        <v>343</v>
      </c>
      <c r="T654" t="s">
        <v>118</v>
      </c>
      <c r="U654" t="s">
        <v>119</v>
      </c>
      <c r="V654" t="s">
        <v>120</v>
      </c>
      <c r="W654" t="s">
        <v>121</v>
      </c>
      <c r="X654" t="s">
        <v>179</v>
      </c>
      <c r="Y654" t="s">
        <v>180</v>
      </c>
      <c r="AE654">
        <v>-1025.33</v>
      </c>
      <c r="AF654">
        <v>-16127.68</v>
      </c>
      <c r="AG654">
        <v>-618.44000000000005</v>
      </c>
      <c r="AH654">
        <v>-897.34</v>
      </c>
      <c r="AI654">
        <v>-18668.79</v>
      </c>
      <c r="AJ654">
        <v>-16127.68</v>
      </c>
      <c r="AK654">
        <v>-2541.1100000000006</v>
      </c>
      <c r="AL654">
        <v>-18668.79</v>
      </c>
      <c r="AP654">
        <v>-16127.68</v>
      </c>
      <c r="AQ654">
        <v>-2541.1100000000006</v>
      </c>
      <c r="AR654">
        <v>-18668.79</v>
      </c>
    </row>
    <row r="655" spans="1:46" hidden="1" x14ac:dyDescent="0.35">
      <c r="A655" t="s">
        <v>516</v>
      </c>
      <c r="B655" t="s">
        <v>517</v>
      </c>
      <c r="C655" t="s">
        <v>1700</v>
      </c>
      <c r="D655" t="s">
        <v>1701</v>
      </c>
      <c r="E655" t="s">
        <v>918</v>
      </c>
      <c r="F655" t="s">
        <v>919</v>
      </c>
      <c r="G655" t="str">
        <f>VLOOKUP(F655, 'FERC Acct Descriptions'!$A$2:$B$28, 2, FALSE)</f>
        <v>Operation Supervision and Engineering</v>
      </c>
      <c r="H655" t="s">
        <v>920</v>
      </c>
      <c r="I655" t="s">
        <v>919</v>
      </c>
      <c r="J655" t="s">
        <v>921</v>
      </c>
      <c r="K655" t="s">
        <v>922</v>
      </c>
      <c r="L655" t="s">
        <v>923</v>
      </c>
      <c r="M655" t="s">
        <v>924</v>
      </c>
      <c r="N655" t="s">
        <v>15</v>
      </c>
      <c r="O655" t="s">
        <v>16</v>
      </c>
      <c r="P655" t="s">
        <v>925</v>
      </c>
      <c r="Q655" t="s">
        <v>926</v>
      </c>
      <c r="R655" t="s">
        <v>342</v>
      </c>
      <c r="S655" t="s">
        <v>343</v>
      </c>
      <c r="T655" t="s">
        <v>118</v>
      </c>
      <c r="U655" t="s">
        <v>119</v>
      </c>
      <c r="V655" t="s">
        <v>120</v>
      </c>
      <c r="W655" t="s">
        <v>121</v>
      </c>
      <c r="X655" t="s">
        <v>179</v>
      </c>
      <c r="Y655" t="s">
        <v>180</v>
      </c>
      <c r="AE655">
        <v>-3541.08</v>
      </c>
      <c r="AF655">
        <v>-42440.3</v>
      </c>
      <c r="AG655">
        <v>-421.27</v>
      </c>
      <c r="AH655">
        <v>-820.07</v>
      </c>
      <c r="AI655">
        <v>-47222.720000000001</v>
      </c>
      <c r="AJ655">
        <v>-42440.3</v>
      </c>
      <c r="AK655">
        <v>-4782.4199999999983</v>
      </c>
      <c r="AL655">
        <v>-47222.720000000001</v>
      </c>
      <c r="AP655">
        <v>-42440.3</v>
      </c>
      <c r="AQ655">
        <v>-4782.4199999999983</v>
      </c>
      <c r="AR655">
        <v>-47222.720000000001</v>
      </c>
    </row>
    <row r="656" spans="1:46" hidden="1" x14ac:dyDescent="0.35">
      <c r="A656" t="s">
        <v>516</v>
      </c>
      <c r="B656" t="s">
        <v>517</v>
      </c>
      <c r="C656" t="s">
        <v>1700</v>
      </c>
      <c r="D656" t="s">
        <v>1701</v>
      </c>
      <c r="E656" t="s">
        <v>927</v>
      </c>
      <c r="F656" t="s">
        <v>928</v>
      </c>
      <c r="G656" t="str">
        <f>VLOOKUP(F656, 'FERC Acct Descriptions'!$A$2:$B$28, 2, FALSE)</f>
        <v>Maintenance Supervision and Engineering</v>
      </c>
      <c r="H656" t="s">
        <v>929</v>
      </c>
      <c r="I656" t="s">
        <v>928</v>
      </c>
      <c r="J656" t="s">
        <v>930</v>
      </c>
      <c r="K656" t="s">
        <v>931</v>
      </c>
      <c r="L656" t="s">
        <v>923</v>
      </c>
      <c r="M656" t="s">
        <v>924</v>
      </c>
      <c r="N656" t="s">
        <v>15</v>
      </c>
      <c r="O656" t="s">
        <v>16</v>
      </c>
      <c r="P656" t="s">
        <v>925</v>
      </c>
      <c r="Q656" t="s">
        <v>926</v>
      </c>
      <c r="R656" t="s">
        <v>342</v>
      </c>
      <c r="S656" t="s">
        <v>343</v>
      </c>
      <c r="T656" t="s">
        <v>118</v>
      </c>
      <c r="U656" t="s">
        <v>119</v>
      </c>
      <c r="V656" t="s">
        <v>120</v>
      </c>
      <c r="W656" t="s">
        <v>121</v>
      </c>
      <c r="X656" t="s">
        <v>179</v>
      </c>
      <c r="Y656" t="s">
        <v>180</v>
      </c>
      <c r="AE656">
        <v>-1556.38</v>
      </c>
      <c r="AF656">
        <v>-18947.09</v>
      </c>
      <c r="AG656">
        <v>-185.16</v>
      </c>
      <c r="AH656">
        <v>-360.44</v>
      </c>
      <c r="AI656">
        <v>-21049.07</v>
      </c>
      <c r="AJ656">
        <v>-18947.09</v>
      </c>
      <c r="AK656">
        <v>-2101.9799999999996</v>
      </c>
      <c r="AL656">
        <v>-21049.07</v>
      </c>
      <c r="AP656">
        <v>-18947.09</v>
      </c>
      <c r="AQ656">
        <v>-2101.9799999999996</v>
      </c>
      <c r="AR656">
        <v>-21049.07</v>
      </c>
    </row>
    <row r="657" spans="1:44" hidden="1" x14ac:dyDescent="0.35">
      <c r="A657" t="s">
        <v>516</v>
      </c>
      <c r="B657" t="s">
        <v>517</v>
      </c>
      <c r="C657" t="s">
        <v>1702</v>
      </c>
      <c r="D657" t="s">
        <v>1703</v>
      </c>
      <c r="E657" t="s">
        <v>80</v>
      </c>
      <c r="F657" t="s">
        <v>11</v>
      </c>
      <c r="G657" t="str">
        <f>VLOOKUP(F657, 'FERC Acct Descriptions'!$A$2:$B$28, 2, FALSE)</f>
        <v>Miscellaneous Transmission Expenses</v>
      </c>
      <c r="H657" t="s">
        <v>81</v>
      </c>
      <c r="I657" t="s">
        <v>11</v>
      </c>
      <c r="J657" t="s">
        <v>82</v>
      </c>
      <c r="K657" t="s">
        <v>83</v>
      </c>
      <c r="L657" t="s">
        <v>328</v>
      </c>
      <c r="M657" t="s">
        <v>329</v>
      </c>
      <c r="N657" t="s">
        <v>15</v>
      </c>
      <c r="O657" t="s">
        <v>16</v>
      </c>
      <c r="P657" t="s">
        <v>1355</v>
      </c>
      <c r="Q657" t="s">
        <v>1356</v>
      </c>
      <c r="R657" t="s">
        <v>342</v>
      </c>
      <c r="S657" t="s">
        <v>343</v>
      </c>
      <c r="T657" t="s">
        <v>118</v>
      </c>
      <c r="U657" t="s">
        <v>119</v>
      </c>
      <c r="V657" t="s">
        <v>120</v>
      </c>
      <c r="W657" t="s">
        <v>121</v>
      </c>
      <c r="X657" t="s">
        <v>179</v>
      </c>
      <c r="Y657" t="s">
        <v>180</v>
      </c>
      <c r="AE657">
        <v>93265.09</v>
      </c>
      <c r="AF657">
        <v>1532689.96</v>
      </c>
      <c r="AG657">
        <v>9211.18</v>
      </c>
      <c r="AH657">
        <v>99898.28</v>
      </c>
      <c r="AI657">
        <v>1735064.51</v>
      </c>
      <c r="AJ657">
        <v>1532689.96</v>
      </c>
      <c r="AK657">
        <v>202374.55000000005</v>
      </c>
      <c r="AL657">
        <v>1735064.51</v>
      </c>
      <c r="AP657">
        <v>1532689.96</v>
      </c>
      <c r="AQ657">
        <v>202374.55000000005</v>
      </c>
      <c r="AR657">
        <v>1735064.51</v>
      </c>
    </row>
    <row r="658" spans="1:44" hidden="1" x14ac:dyDescent="0.35">
      <c r="A658" t="s">
        <v>516</v>
      </c>
      <c r="B658" t="s">
        <v>517</v>
      </c>
      <c r="C658" t="s">
        <v>1704</v>
      </c>
      <c r="D658" t="s">
        <v>1705</v>
      </c>
      <c r="E658" t="s">
        <v>80</v>
      </c>
      <c r="F658" t="s">
        <v>11</v>
      </c>
      <c r="G658" t="str">
        <f>VLOOKUP(F658, 'FERC Acct Descriptions'!$A$2:$B$28, 2, FALSE)</f>
        <v>Miscellaneous Transmission Expenses</v>
      </c>
      <c r="H658" t="s">
        <v>81</v>
      </c>
      <c r="I658" t="s">
        <v>11</v>
      </c>
      <c r="J658" t="s">
        <v>82</v>
      </c>
      <c r="K658" t="s">
        <v>83</v>
      </c>
      <c r="L658" t="s">
        <v>1706</v>
      </c>
      <c r="M658" t="s">
        <v>1707</v>
      </c>
      <c r="N658" t="s">
        <v>15</v>
      </c>
      <c r="O658" t="s">
        <v>16</v>
      </c>
      <c r="P658" t="s">
        <v>1708</v>
      </c>
      <c r="Q658" t="s">
        <v>1709</v>
      </c>
      <c r="R658" t="s">
        <v>342</v>
      </c>
      <c r="S658" t="s">
        <v>343</v>
      </c>
      <c r="T658" t="s">
        <v>118</v>
      </c>
      <c r="U658" t="s">
        <v>119</v>
      </c>
      <c r="V658" t="s">
        <v>120</v>
      </c>
      <c r="W658" t="s">
        <v>121</v>
      </c>
      <c r="X658" t="s">
        <v>179</v>
      </c>
      <c r="Y658" t="s">
        <v>180</v>
      </c>
      <c r="AE658">
        <v>722002.62</v>
      </c>
      <c r="AH658">
        <v>-13575.24</v>
      </c>
      <c r="AI658">
        <v>708427.38</v>
      </c>
      <c r="AK658">
        <v>708427.38</v>
      </c>
      <c r="AL658">
        <v>708427.38</v>
      </c>
      <c r="AP658">
        <v>0</v>
      </c>
      <c r="AQ658">
        <v>708427.38</v>
      </c>
      <c r="AR658">
        <v>708427.38</v>
      </c>
    </row>
    <row r="659" spans="1:44" hidden="1" x14ac:dyDescent="0.35">
      <c r="A659" t="s">
        <v>516</v>
      </c>
      <c r="B659" t="s">
        <v>517</v>
      </c>
      <c r="C659" t="s">
        <v>1710</v>
      </c>
      <c r="D659" t="s">
        <v>1711</v>
      </c>
      <c r="E659" t="s">
        <v>918</v>
      </c>
      <c r="F659" t="s">
        <v>919</v>
      </c>
      <c r="G659" t="str">
        <f>VLOOKUP(F659, 'FERC Acct Descriptions'!$A$2:$B$28, 2, FALSE)</f>
        <v>Operation Supervision and Engineering</v>
      </c>
      <c r="H659" t="s">
        <v>920</v>
      </c>
      <c r="I659" t="s">
        <v>919</v>
      </c>
      <c r="J659" t="s">
        <v>921</v>
      </c>
      <c r="K659" t="s">
        <v>922</v>
      </c>
      <c r="L659" t="s">
        <v>996</v>
      </c>
      <c r="M659" t="s">
        <v>997</v>
      </c>
      <c r="N659" t="s">
        <v>15</v>
      </c>
      <c r="O659" t="s">
        <v>16</v>
      </c>
      <c r="P659" t="s">
        <v>972</v>
      </c>
      <c r="Q659" t="s">
        <v>973</v>
      </c>
      <c r="R659" t="s">
        <v>342</v>
      </c>
      <c r="S659" t="s">
        <v>343</v>
      </c>
      <c r="T659" t="s">
        <v>118</v>
      </c>
      <c r="U659" t="s">
        <v>119</v>
      </c>
      <c r="V659" t="s">
        <v>120</v>
      </c>
      <c r="W659" t="s">
        <v>121</v>
      </c>
      <c r="X659" t="s">
        <v>179</v>
      </c>
      <c r="Y659" t="s">
        <v>180</v>
      </c>
      <c r="AA659">
        <v>36900.57</v>
      </c>
      <c r="AC659">
        <v>138.22999999999999</v>
      </c>
      <c r="AD659">
        <v>37038.800000000003</v>
      </c>
      <c r="AF659">
        <v>66729.759999999995</v>
      </c>
      <c r="AG659">
        <v>553.09</v>
      </c>
      <c r="AH659">
        <v>2505.4699999999998</v>
      </c>
      <c r="AI659">
        <v>69788.320000000007</v>
      </c>
      <c r="AJ659">
        <v>66729.759999999995</v>
      </c>
      <c r="AK659">
        <v>3058.5600000000122</v>
      </c>
      <c r="AL659">
        <v>69788.320000000007</v>
      </c>
      <c r="AP659">
        <v>66729.759999999995</v>
      </c>
      <c r="AQ659">
        <v>3058.5600000000122</v>
      </c>
      <c r="AR659">
        <v>69788.320000000007</v>
      </c>
    </row>
    <row r="660" spans="1:44" hidden="1" x14ac:dyDescent="0.35">
      <c r="A660" t="s">
        <v>516</v>
      </c>
      <c r="B660" t="s">
        <v>517</v>
      </c>
      <c r="C660" t="s">
        <v>1710</v>
      </c>
      <c r="D660" t="s">
        <v>1711</v>
      </c>
      <c r="E660" t="s">
        <v>927</v>
      </c>
      <c r="F660" t="s">
        <v>928</v>
      </c>
      <c r="G660" t="str">
        <f>VLOOKUP(F660, 'FERC Acct Descriptions'!$A$2:$B$28, 2, FALSE)</f>
        <v>Maintenance Supervision and Engineering</v>
      </c>
      <c r="H660" t="s">
        <v>929</v>
      </c>
      <c r="I660" t="s">
        <v>928</v>
      </c>
      <c r="J660" t="s">
        <v>930</v>
      </c>
      <c r="K660" t="s">
        <v>931</v>
      </c>
      <c r="L660" t="s">
        <v>996</v>
      </c>
      <c r="M660" t="s">
        <v>997</v>
      </c>
      <c r="N660" t="s">
        <v>15</v>
      </c>
      <c r="O660" t="s">
        <v>16</v>
      </c>
      <c r="P660" t="s">
        <v>972</v>
      </c>
      <c r="Q660" t="s">
        <v>973</v>
      </c>
      <c r="R660" t="s">
        <v>342</v>
      </c>
      <c r="S660" t="s">
        <v>343</v>
      </c>
      <c r="T660" t="s">
        <v>118</v>
      </c>
      <c r="U660" t="s">
        <v>119</v>
      </c>
      <c r="V660" t="s">
        <v>120</v>
      </c>
      <c r="W660" t="s">
        <v>121</v>
      </c>
      <c r="X660" t="s">
        <v>179</v>
      </c>
      <c r="Y660" t="s">
        <v>180</v>
      </c>
      <c r="AA660">
        <v>36900.57</v>
      </c>
      <c r="AC660">
        <v>138.22999999999999</v>
      </c>
      <c r="AD660">
        <v>37038.800000000003</v>
      </c>
      <c r="AF660">
        <v>66729.759999999995</v>
      </c>
      <c r="AG660">
        <v>553.09</v>
      </c>
      <c r="AH660">
        <v>2505.4699999999998</v>
      </c>
      <c r="AI660">
        <v>69788.320000000007</v>
      </c>
      <c r="AJ660">
        <v>66729.759999999995</v>
      </c>
      <c r="AK660">
        <v>3058.5600000000122</v>
      </c>
      <c r="AL660">
        <v>69788.320000000007</v>
      </c>
      <c r="AP660">
        <v>66729.759999999995</v>
      </c>
      <c r="AQ660">
        <v>3058.5600000000122</v>
      </c>
      <c r="AR660">
        <v>69788.320000000007</v>
      </c>
    </row>
    <row r="661" spans="1:44" hidden="1" x14ac:dyDescent="0.35">
      <c r="A661" t="s">
        <v>516</v>
      </c>
      <c r="B661" t="s">
        <v>517</v>
      </c>
      <c r="C661" t="s">
        <v>1712</v>
      </c>
      <c r="D661" t="s">
        <v>1713</v>
      </c>
      <c r="E661" t="s">
        <v>80</v>
      </c>
      <c r="F661" t="s">
        <v>11</v>
      </c>
      <c r="G661" t="str">
        <f>VLOOKUP(F661, 'FERC Acct Descriptions'!$A$2:$B$28, 2, FALSE)</f>
        <v>Miscellaneous Transmission Expenses</v>
      </c>
      <c r="H661" t="s">
        <v>81</v>
      </c>
      <c r="I661" t="s">
        <v>11</v>
      </c>
      <c r="J661" t="s">
        <v>82</v>
      </c>
      <c r="K661" t="s">
        <v>83</v>
      </c>
      <c r="L661" t="s">
        <v>996</v>
      </c>
      <c r="M661" t="s">
        <v>997</v>
      </c>
      <c r="N661" t="s">
        <v>15</v>
      </c>
      <c r="O661" t="s">
        <v>16</v>
      </c>
      <c r="P661" t="s">
        <v>972</v>
      </c>
      <c r="Q661" t="s">
        <v>973</v>
      </c>
      <c r="R661" t="s">
        <v>342</v>
      </c>
      <c r="S661" t="s">
        <v>343</v>
      </c>
      <c r="T661" t="s">
        <v>118</v>
      </c>
      <c r="U661" t="s">
        <v>119</v>
      </c>
      <c r="V661" t="s">
        <v>120</v>
      </c>
      <c r="W661" t="s">
        <v>121</v>
      </c>
      <c r="X661" t="s">
        <v>179</v>
      </c>
      <c r="Y661" t="s">
        <v>180</v>
      </c>
      <c r="Z661">
        <v>9506.24</v>
      </c>
      <c r="AA661">
        <v>2171996.98</v>
      </c>
      <c r="AB661">
        <v>63.9</v>
      </c>
      <c r="AC661">
        <v>128.16999999999999</v>
      </c>
      <c r="AD661">
        <v>2181695.29</v>
      </c>
      <c r="AE661">
        <v>57329.71</v>
      </c>
      <c r="AF661">
        <v>610450.77</v>
      </c>
      <c r="AG661">
        <v>1298.25</v>
      </c>
      <c r="AH661">
        <v>4067.03</v>
      </c>
      <c r="AI661">
        <v>673145.76</v>
      </c>
      <c r="AJ661">
        <v>610450.77</v>
      </c>
      <c r="AK661">
        <v>62694.989999999991</v>
      </c>
      <c r="AL661">
        <v>673145.76</v>
      </c>
      <c r="AP661">
        <v>610450.77</v>
      </c>
      <c r="AQ661">
        <v>62694.989999999991</v>
      </c>
      <c r="AR661">
        <v>673145.76</v>
      </c>
    </row>
    <row r="662" spans="1:44" hidden="1" x14ac:dyDescent="0.35">
      <c r="A662" t="s">
        <v>516</v>
      </c>
      <c r="B662" t="s">
        <v>517</v>
      </c>
      <c r="C662" t="s">
        <v>1714</v>
      </c>
      <c r="D662" t="s">
        <v>1715</v>
      </c>
      <c r="E662" t="s">
        <v>80</v>
      </c>
      <c r="F662" t="s">
        <v>11</v>
      </c>
      <c r="G662" t="str">
        <f>VLOOKUP(F662, 'FERC Acct Descriptions'!$A$2:$B$28, 2, FALSE)</f>
        <v>Miscellaneous Transmission Expenses</v>
      </c>
      <c r="H662" t="s">
        <v>81</v>
      </c>
      <c r="I662" t="s">
        <v>11</v>
      </c>
      <c r="J662" t="s">
        <v>82</v>
      </c>
      <c r="K662" t="s">
        <v>83</v>
      </c>
      <c r="L662" t="s">
        <v>996</v>
      </c>
      <c r="M662" t="s">
        <v>997</v>
      </c>
      <c r="N662" t="s">
        <v>15</v>
      </c>
      <c r="O662" t="s">
        <v>16</v>
      </c>
      <c r="P662" t="s">
        <v>992</v>
      </c>
      <c r="Q662" t="s">
        <v>993</v>
      </c>
      <c r="R662" t="s">
        <v>342</v>
      </c>
      <c r="S662" t="s">
        <v>343</v>
      </c>
      <c r="T662" t="s">
        <v>118</v>
      </c>
      <c r="U662" t="s">
        <v>119</v>
      </c>
      <c r="V662" t="s">
        <v>120</v>
      </c>
      <c r="W662" t="s">
        <v>121</v>
      </c>
      <c r="X662" t="s">
        <v>322</v>
      </c>
      <c r="Y662" t="s">
        <v>323</v>
      </c>
      <c r="Z662">
        <v>5443.09</v>
      </c>
      <c r="AA662">
        <v>1016671.58</v>
      </c>
      <c r="AB662">
        <v>273.5</v>
      </c>
      <c r="AC662">
        <v>715.21</v>
      </c>
      <c r="AD662">
        <v>1023103.38</v>
      </c>
      <c r="AE662">
        <v>224591.55</v>
      </c>
      <c r="AF662">
        <v>1140903.0900000001</v>
      </c>
      <c r="AG662">
        <v>2132.56</v>
      </c>
      <c r="AH662">
        <v>10143.32</v>
      </c>
      <c r="AI662">
        <v>1377770.52</v>
      </c>
      <c r="AJ662">
        <v>1140903.0900000001</v>
      </c>
      <c r="AK662">
        <v>236867.42999999993</v>
      </c>
      <c r="AL662">
        <v>1377770.52</v>
      </c>
      <c r="AP662">
        <v>1140903.0900000001</v>
      </c>
      <c r="AQ662">
        <v>236867.42999999993</v>
      </c>
      <c r="AR662">
        <v>1377770.52</v>
      </c>
    </row>
    <row r="663" spans="1:44" hidden="1" x14ac:dyDescent="0.35">
      <c r="A663" t="s">
        <v>516</v>
      </c>
      <c r="B663" t="s">
        <v>517</v>
      </c>
      <c r="C663" t="s">
        <v>1716</v>
      </c>
      <c r="D663" t="s">
        <v>1717</v>
      </c>
      <c r="E663" t="s">
        <v>80</v>
      </c>
      <c r="F663" t="s">
        <v>11</v>
      </c>
      <c r="G663" t="str">
        <f>VLOOKUP(F663, 'FERC Acct Descriptions'!$A$2:$B$28, 2, FALSE)</f>
        <v>Miscellaneous Transmission Expenses</v>
      </c>
      <c r="H663" t="s">
        <v>81</v>
      </c>
      <c r="I663" t="s">
        <v>11</v>
      </c>
      <c r="J663" t="s">
        <v>82</v>
      </c>
      <c r="K663" t="s">
        <v>83</v>
      </c>
      <c r="L663" t="s">
        <v>996</v>
      </c>
      <c r="M663" t="s">
        <v>997</v>
      </c>
      <c r="N663" t="s">
        <v>15</v>
      </c>
      <c r="O663" t="s">
        <v>16</v>
      </c>
      <c r="P663" t="s">
        <v>972</v>
      </c>
      <c r="Q663" t="s">
        <v>973</v>
      </c>
      <c r="R663" t="s">
        <v>342</v>
      </c>
      <c r="S663" t="s">
        <v>343</v>
      </c>
      <c r="T663" t="s">
        <v>118</v>
      </c>
      <c r="U663" t="s">
        <v>119</v>
      </c>
      <c r="V663" t="s">
        <v>120</v>
      </c>
      <c r="W663" t="s">
        <v>121</v>
      </c>
      <c r="X663" t="s">
        <v>179</v>
      </c>
      <c r="Y663" t="s">
        <v>180</v>
      </c>
      <c r="AA663">
        <v>927704.17</v>
      </c>
      <c r="AB663">
        <v>92.79</v>
      </c>
      <c r="AC663">
        <v>1298.56</v>
      </c>
      <c r="AD663">
        <v>929095.52</v>
      </c>
      <c r="AF663">
        <v>973398.19</v>
      </c>
      <c r="AG663">
        <v>2331.71</v>
      </c>
      <c r="AH663">
        <v>32205.4</v>
      </c>
      <c r="AI663">
        <v>1007935.3</v>
      </c>
      <c r="AJ663">
        <v>973398.19</v>
      </c>
      <c r="AK663">
        <v>34537.110000000102</v>
      </c>
      <c r="AL663">
        <v>1007935.3</v>
      </c>
      <c r="AP663">
        <v>973398.19</v>
      </c>
      <c r="AQ663">
        <v>34537.110000000102</v>
      </c>
      <c r="AR663">
        <v>1007935.3</v>
      </c>
    </row>
    <row r="664" spans="1:44" hidden="1" x14ac:dyDescent="0.35">
      <c r="A664" t="s">
        <v>516</v>
      </c>
      <c r="B664" t="s">
        <v>517</v>
      </c>
      <c r="C664" t="s">
        <v>1718</v>
      </c>
      <c r="D664" t="s">
        <v>1719</v>
      </c>
      <c r="E664" t="s">
        <v>80</v>
      </c>
      <c r="F664" t="s">
        <v>11</v>
      </c>
      <c r="G664" t="str">
        <f>VLOOKUP(F664, 'FERC Acct Descriptions'!$A$2:$B$28, 2, FALSE)</f>
        <v>Miscellaneous Transmission Expenses</v>
      </c>
      <c r="H664" t="s">
        <v>81</v>
      </c>
      <c r="I664" t="s">
        <v>11</v>
      </c>
      <c r="J664" t="s">
        <v>82</v>
      </c>
      <c r="K664" t="s">
        <v>83</v>
      </c>
      <c r="L664" t="s">
        <v>996</v>
      </c>
      <c r="M664" t="s">
        <v>997</v>
      </c>
      <c r="N664" t="s">
        <v>15</v>
      </c>
      <c r="O664" t="s">
        <v>16</v>
      </c>
      <c r="P664" t="s">
        <v>972</v>
      </c>
      <c r="Q664" t="s">
        <v>973</v>
      </c>
      <c r="R664" t="s">
        <v>342</v>
      </c>
      <c r="S664" t="s">
        <v>343</v>
      </c>
      <c r="T664" t="s">
        <v>118</v>
      </c>
      <c r="U664" t="s">
        <v>119</v>
      </c>
      <c r="V664" t="s">
        <v>120</v>
      </c>
      <c r="W664" t="s">
        <v>121</v>
      </c>
      <c r="X664" t="s">
        <v>179</v>
      </c>
      <c r="Y664" t="s">
        <v>180</v>
      </c>
      <c r="AA664">
        <v>245493.76000000001</v>
      </c>
      <c r="AB664">
        <v>108.06</v>
      </c>
      <c r="AC664">
        <v>2045.59</v>
      </c>
      <c r="AD664">
        <v>247647.41</v>
      </c>
      <c r="AF664">
        <v>2534104.9700000002</v>
      </c>
      <c r="AG664">
        <v>2281.1</v>
      </c>
      <c r="AH664">
        <v>20873.349999999999</v>
      </c>
      <c r="AI664">
        <v>2557259.42</v>
      </c>
      <c r="AJ664">
        <v>2534104.9700000002</v>
      </c>
      <c r="AK664">
        <v>23154.449999999721</v>
      </c>
      <c r="AL664">
        <v>2557259.42</v>
      </c>
      <c r="AP664">
        <v>2534104.9700000002</v>
      </c>
      <c r="AQ664">
        <v>23154.449999999721</v>
      </c>
      <c r="AR664">
        <v>2557259.42</v>
      </c>
    </row>
    <row r="665" spans="1:44" hidden="1" x14ac:dyDescent="0.35">
      <c r="A665" t="s">
        <v>516</v>
      </c>
      <c r="B665" t="s">
        <v>517</v>
      </c>
      <c r="C665" t="s">
        <v>1720</v>
      </c>
      <c r="D665" t="s">
        <v>1721</v>
      </c>
      <c r="E665" t="s">
        <v>80</v>
      </c>
      <c r="F665" t="s">
        <v>11</v>
      </c>
      <c r="G665" t="str">
        <f>VLOOKUP(F665, 'FERC Acct Descriptions'!$A$2:$B$28, 2, FALSE)</f>
        <v>Miscellaneous Transmission Expenses</v>
      </c>
      <c r="H665" t="s">
        <v>81</v>
      </c>
      <c r="I665" t="s">
        <v>11</v>
      </c>
      <c r="J665" t="s">
        <v>82</v>
      </c>
      <c r="K665" t="s">
        <v>83</v>
      </c>
      <c r="L665" t="s">
        <v>996</v>
      </c>
      <c r="M665" t="s">
        <v>997</v>
      </c>
      <c r="N665" t="s">
        <v>15</v>
      </c>
      <c r="O665" t="s">
        <v>16</v>
      </c>
      <c r="P665" t="s">
        <v>992</v>
      </c>
      <c r="Q665" t="s">
        <v>993</v>
      </c>
      <c r="R665" t="s">
        <v>342</v>
      </c>
      <c r="S665" t="s">
        <v>343</v>
      </c>
      <c r="T665" t="s">
        <v>118</v>
      </c>
      <c r="U665" t="s">
        <v>119</v>
      </c>
      <c r="V665" t="s">
        <v>120</v>
      </c>
      <c r="W665" t="s">
        <v>121</v>
      </c>
      <c r="X665" t="s">
        <v>322</v>
      </c>
      <c r="Y665" t="s">
        <v>323</v>
      </c>
      <c r="Z665">
        <v>742.24</v>
      </c>
      <c r="AA665">
        <v>138637.03</v>
      </c>
      <c r="AB665">
        <v>37.29</v>
      </c>
      <c r="AC665">
        <v>97.52</v>
      </c>
      <c r="AD665">
        <v>139514.07999999999</v>
      </c>
      <c r="AE665">
        <v>30626.11</v>
      </c>
      <c r="AF665">
        <v>155577.70000000001</v>
      </c>
      <c r="AG665">
        <v>290.8</v>
      </c>
      <c r="AH665">
        <v>1383.2</v>
      </c>
      <c r="AI665">
        <v>187877.81</v>
      </c>
      <c r="AJ665">
        <v>155577.70000000001</v>
      </c>
      <c r="AK665">
        <v>32300.109999999986</v>
      </c>
      <c r="AL665">
        <v>187877.81</v>
      </c>
      <c r="AP665">
        <v>155577.70000000001</v>
      </c>
      <c r="AQ665">
        <v>32300.109999999986</v>
      </c>
      <c r="AR665">
        <v>187877.81</v>
      </c>
    </row>
    <row r="666" spans="1:44" hidden="1" x14ac:dyDescent="0.35">
      <c r="A666" t="s">
        <v>516</v>
      </c>
      <c r="B666" t="s">
        <v>517</v>
      </c>
      <c r="C666" t="s">
        <v>1722</v>
      </c>
      <c r="D666" t="s">
        <v>1723</v>
      </c>
      <c r="E666" t="s">
        <v>80</v>
      </c>
      <c r="F666" t="s">
        <v>11</v>
      </c>
      <c r="G666" t="str">
        <f>VLOOKUP(F666, 'FERC Acct Descriptions'!$A$2:$B$28, 2, FALSE)</f>
        <v>Miscellaneous Transmission Expenses</v>
      </c>
      <c r="H666" t="s">
        <v>81</v>
      </c>
      <c r="I666" t="s">
        <v>11</v>
      </c>
      <c r="J666" t="s">
        <v>82</v>
      </c>
      <c r="K666" t="s">
        <v>83</v>
      </c>
      <c r="L666" t="s">
        <v>996</v>
      </c>
      <c r="M666" t="s">
        <v>997</v>
      </c>
      <c r="N666" t="s">
        <v>15</v>
      </c>
      <c r="O666" t="s">
        <v>16</v>
      </c>
      <c r="P666" t="s">
        <v>972</v>
      </c>
      <c r="Q666" t="s">
        <v>973</v>
      </c>
      <c r="R666" t="s">
        <v>342</v>
      </c>
      <c r="S666" t="s">
        <v>343</v>
      </c>
      <c r="T666" t="s">
        <v>118</v>
      </c>
      <c r="U666" t="s">
        <v>119</v>
      </c>
      <c r="V666" t="s">
        <v>120</v>
      </c>
      <c r="W666" t="s">
        <v>121</v>
      </c>
      <c r="X666" t="s">
        <v>179</v>
      </c>
      <c r="Y666" t="s">
        <v>180</v>
      </c>
      <c r="Z666">
        <v>3575.64</v>
      </c>
      <c r="AA666">
        <v>1706483.04</v>
      </c>
      <c r="AB666">
        <v>92.73</v>
      </c>
      <c r="AC666">
        <v>2556.59</v>
      </c>
      <c r="AD666">
        <v>1712708</v>
      </c>
      <c r="AE666">
        <v>64246.93</v>
      </c>
      <c r="AF666">
        <v>2369589.09</v>
      </c>
      <c r="AG666">
        <v>1037.97</v>
      </c>
      <c r="AH666">
        <v>26482.75</v>
      </c>
      <c r="AI666">
        <v>2461356.7400000002</v>
      </c>
      <c r="AJ666">
        <v>2369589.09</v>
      </c>
      <c r="AK666">
        <v>91767.650000000373</v>
      </c>
      <c r="AL666">
        <v>2461356.7400000002</v>
      </c>
      <c r="AP666">
        <v>2369589.09</v>
      </c>
      <c r="AQ666">
        <v>91767.650000000373</v>
      </c>
      <c r="AR666">
        <v>2461356.7400000002</v>
      </c>
    </row>
    <row r="667" spans="1:44" hidden="1" x14ac:dyDescent="0.35">
      <c r="A667" t="s">
        <v>516</v>
      </c>
      <c r="B667" t="s">
        <v>517</v>
      </c>
      <c r="C667" t="s">
        <v>1724</v>
      </c>
      <c r="D667" t="s">
        <v>1725</v>
      </c>
      <c r="E667" t="s">
        <v>80</v>
      </c>
      <c r="F667" t="s">
        <v>11</v>
      </c>
      <c r="G667" t="str">
        <f>VLOOKUP(F667, 'FERC Acct Descriptions'!$A$2:$B$28, 2, FALSE)</f>
        <v>Miscellaneous Transmission Expenses</v>
      </c>
      <c r="H667" t="s">
        <v>81</v>
      </c>
      <c r="I667" t="s">
        <v>11</v>
      </c>
      <c r="J667" t="s">
        <v>82</v>
      </c>
      <c r="K667" t="s">
        <v>83</v>
      </c>
      <c r="L667" t="s">
        <v>328</v>
      </c>
      <c r="M667" t="s">
        <v>329</v>
      </c>
      <c r="N667" t="s">
        <v>15</v>
      </c>
      <c r="O667" t="s">
        <v>16</v>
      </c>
      <c r="P667" t="s">
        <v>948</v>
      </c>
      <c r="Q667" t="s">
        <v>949</v>
      </c>
      <c r="R667" t="s">
        <v>342</v>
      </c>
      <c r="S667" t="s">
        <v>343</v>
      </c>
      <c r="T667" t="s">
        <v>118</v>
      </c>
      <c r="U667" t="s">
        <v>119</v>
      </c>
      <c r="V667" t="s">
        <v>120</v>
      </c>
      <c r="W667" t="s">
        <v>121</v>
      </c>
      <c r="X667" t="s">
        <v>322</v>
      </c>
      <c r="Y667" t="s">
        <v>323</v>
      </c>
      <c r="AE667">
        <v>736849</v>
      </c>
      <c r="AI667">
        <v>736849</v>
      </c>
      <c r="AK667">
        <v>736849</v>
      </c>
      <c r="AL667">
        <v>736849</v>
      </c>
      <c r="AP667">
        <v>0</v>
      </c>
      <c r="AQ667">
        <v>736849</v>
      </c>
      <c r="AR667">
        <v>736849</v>
      </c>
    </row>
    <row r="668" spans="1:44" hidden="1" x14ac:dyDescent="0.35">
      <c r="A668" t="s">
        <v>516</v>
      </c>
      <c r="B668" t="s">
        <v>517</v>
      </c>
      <c r="C668" t="s">
        <v>1726</v>
      </c>
      <c r="D668" t="s">
        <v>206</v>
      </c>
      <c r="E668" t="s">
        <v>198</v>
      </c>
      <c r="F668" t="s">
        <v>199</v>
      </c>
      <c r="G668" t="str">
        <f>VLOOKUP(F668, 'FERC Acct Descriptions'!$A$2:$B$28, 2, FALSE)</f>
        <v>Underground Line Expenses</v>
      </c>
      <c r="H668" t="s">
        <v>200</v>
      </c>
      <c r="I668" t="s">
        <v>199</v>
      </c>
      <c r="J668" t="s">
        <v>201</v>
      </c>
      <c r="K668" t="s">
        <v>202</v>
      </c>
      <c r="L668" t="s">
        <v>203</v>
      </c>
      <c r="M668" t="s">
        <v>204</v>
      </c>
      <c r="N668" t="s">
        <v>205</v>
      </c>
      <c r="O668" t="s">
        <v>206</v>
      </c>
      <c r="P668" t="s">
        <v>207</v>
      </c>
      <c r="Q668" t="s">
        <v>208</v>
      </c>
      <c r="R668" t="s">
        <v>342</v>
      </c>
      <c r="S668" t="s">
        <v>343</v>
      </c>
      <c r="T668" t="s">
        <v>118</v>
      </c>
      <c r="U668" t="s">
        <v>119</v>
      </c>
      <c r="V668" t="s">
        <v>120</v>
      </c>
      <c r="W668" t="s">
        <v>121</v>
      </c>
      <c r="X668" t="s">
        <v>179</v>
      </c>
      <c r="Y668" t="s">
        <v>180</v>
      </c>
      <c r="AA668">
        <v>4182.12</v>
      </c>
      <c r="AC668">
        <v>94.47</v>
      </c>
      <c r="AD668">
        <v>4276.59</v>
      </c>
      <c r="AF668">
        <v>130060.2</v>
      </c>
      <c r="AH668">
        <v>3287.04</v>
      </c>
      <c r="AI668">
        <v>133347.24</v>
      </c>
      <c r="AJ668">
        <v>130060.2</v>
      </c>
      <c r="AK668">
        <v>3287.0399999999936</v>
      </c>
      <c r="AL668">
        <v>133347.24</v>
      </c>
      <c r="AP668">
        <v>130060.2</v>
      </c>
      <c r="AQ668">
        <v>3287.0399999999936</v>
      </c>
      <c r="AR668">
        <v>133347.24</v>
      </c>
    </row>
    <row r="669" spans="1:44" hidden="1" x14ac:dyDescent="0.35">
      <c r="A669" t="s">
        <v>516</v>
      </c>
      <c r="B669" t="s">
        <v>517</v>
      </c>
      <c r="C669" t="s">
        <v>1726</v>
      </c>
      <c r="D669" t="s">
        <v>206</v>
      </c>
      <c r="E669" t="s">
        <v>198</v>
      </c>
      <c r="F669" t="s">
        <v>199</v>
      </c>
      <c r="G669" t="str">
        <f>VLOOKUP(F669, 'FERC Acct Descriptions'!$A$2:$B$28, 2, FALSE)</f>
        <v>Underground Line Expenses</v>
      </c>
      <c r="H669" t="s">
        <v>200</v>
      </c>
      <c r="I669" t="s">
        <v>199</v>
      </c>
      <c r="J669" t="s">
        <v>201</v>
      </c>
      <c r="K669" t="s">
        <v>202</v>
      </c>
      <c r="L669" t="s">
        <v>203</v>
      </c>
      <c r="M669" t="s">
        <v>204</v>
      </c>
      <c r="N669" t="s">
        <v>15</v>
      </c>
      <c r="O669" t="s">
        <v>16</v>
      </c>
      <c r="P669" t="s">
        <v>207</v>
      </c>
      <c r="Q669" t="s">
        <v>208</v>
      </c>
      <c r="R669" t="s">
        <v>342</v>
      </c>
      <c r="S669" t="s">
        <v>343</v>
      </c>
      <c r="T669" t="s">
        <v>118</v>
      </c>
      <c r="U669" t="s">
        <v>119</v>
      </c>
      <c r="V669" t="s">
        <v>120</v>
      </c>
      <c r="W669" t="s">
        <v>121</v>
      </c>
      <c r="X669" t="s">
        <v>179</v>
      </c>
      <c r="Y669" t="s">
        <v>180</v>
      </c>
      <c r="AA669">
        <v>-10245.1</v>
      </c>
      <c r="AC669">
        <v>-234.75</v>
      </c>
      <c r="AD669">
        <v>-10479.85</v>
      </c>
      <c r="AK669">
        <v>0</v>
      </c>
      <c r="AP669">
        <v>0</v>
      </c>
      <c r="AQ669">
        <v>0</v>
      </c>
      <c r="AR669">
        <v>0</v>
      </c>
    </row>
    <row r="670" spans="1:44" hidden="1" x14ac:dyDescent="0.35">
      <c r="A670" t="s">
        <v>516</v>
      </c>
      <c r="B670" t="s">
        <v>517</v>
      </c>
      <c r="C670" t="s">
        <v>1727</v>
      </c>
      <c r="D670" t="s">
        <v>1728</v>
      </c>
      <c r="E670" t="s">
        <v>80</v>
      </c>
      <c r="F670" t="s">
        <v>11</v>
      </c>
      <c r="G670" t="str">
        <f>VLOOKUP(F670, 'FERC Acct Descriptions'!$A$2:$B$28, 2, FALSE)</f>
        <v>Miscellaneous Transmission Expenses</v>
      </c>
      <c r="H670" t="s">
        <v>81</v>
      </c>
      <c r="I670" t="s">
        <v>11</v>
      </c>
      <c r="J670" t="s">
        <v>82</v>
      </c>
      <c r="K670" t="s">
        <v>83</v>
      </c>
      <c r="L670" t="s">
        <v>328</v>
      </c>
      <c r="M670" t="s">
        <v>329</v>
      </c>
      <c r="N670" t="s">
        <v>15</v>
      </c>
      <c r="O670" t="s">
        <v>16</v>
      </c>
      <c r="P670" t="s">
        <v>1058</v>
      </c>
      <c r="Q670" t="s">
        <v>1059</v>
      </c>
      <c r="R670" t="s">
        <v>342</v>
      </c>
      <c r="S670" t="s">
        <v>343</v>
      </c>
      <c r="T670" t="s">
        <v>118</v>
      </c>
      <c r="U670" t="s">
        <v>119</v>
      </c>
      <c r="V670" t="s">
        <v>120</v>
      </c>
      <c r="W670" t="s">
        <v>121</v>
      </c>
      <c r="X670" t="s">
        <v>179</v>
      </c>
      <c r="Y670" t="s">
        <v>180</v>
      </c>
      <c r="AE670">
        <v>-969332.99</v>
      </c>
      <c r="AH670">
        <v>-532314.47</v>
      </c>
      <c r="AI670">
        <v>-1501647.46</v>
      </c>
      <c r="AK670">
        <v>-1501647.46</v>
      </c>
      <c r="AL670">
        <v>-1501647.46</v>
      </c>
      <c r="AP670">
        <v>0</v>
      </c>
      <c r="AQ670">
        <v>-1501647.46</v>
      </c>
      <c r="AR670">
        <v>-1501647.46</v>
      </c>
    </row>
    <row r="671" spans="1:44" hidden="1" x14ac:dyDescent="0.35">
      <c r="A671" t="s">
        <v>516</v>
      </c>
      <c r="B671" t="s">
        <v>517</v>
      </c>
      <c r="C671" t="s">
        <v>1729</v>
      </c>
      <c r="D671" t="s">
        <v>1730</v>
      </c>
      <c r="E671" t="s">
        <v>80</v>
      </c>
      <c r="F671" t="s">
        <v>11</v>
      </c>
      <c r="G671" t="str">
        <f>VLOOKUP(F671, 'FERC Acct Descriptions'!$A$2:$B$28, 2, FALSE)</f>
        <v>Miscellaneous Transmission Expenses</v>
      </c>
      <c r="H671" t="s">
        <v>81</v>
      </c>
      <c r="I671" t="s">
        <v>11</v>
      </c>
      <c r="J671" t="s">
        <v>82</v>
      </c>
      <c r="K671" t="s">
        <v>83</v>
      </c>
      <c r="L671" t="s">
        <v>203</v>
      </c>
      <c r="M671" t="s">
        <v>204</v>
      </c>
      <c r="N671" t="s">
        <v>15</v>
      </c>
      <c r="O671" t="s">
        <v>16</v>
      </c>
      <c r="P671" t="s">
        <v>1626</v>
      </c>
      <c r="Q671" t="s">
        <v>1627</v>
      </c>
      <c r="R671" t="s">
        <v>342</v>
      </c>
      <c r="S671" t="s">
        <v>343</v>
      </c>
      <c r="T671" t="s">
        <v>118</v>
      </c>
      <c r="U671" t="s">
        <v>119</v>
      </c>
      <c r="V671" t="s">
        <v>120</v>
      </c>
      <c r="W671" t="s">
        <v>121</v>
      </c>
      <c r="X671" t="s">
        <v>179</v>
      </c>
      <c r="Y671" t="s">
        <v>180</v>
      </c>
      <c r="AE671">
        <v>2921466.34</v>
      </c>
      <c r="AI671">
        <v>2921466.34</v>
      </c>
      <c r="AK671">
        <v>2921466.34</v>
      </c>
      <c r="AL671">
        <v>2921466.34</v>
      </c>
      <c r="AP671">
        <v>0</v>
      </c>
      <c r="AQ671">
        <v>2921466.34</v>
      </c>
      <c r="AR671">
        <v>2921466.34</v>
      </c>
    </row>
    <row r="672" spans="1:44" hidden="1" x14ac:dyDescent="0.35">
      <c r="A672" t="s">
        <v>516</v>
      </c>
      <c r="B672" t="s">
        <v>517</v>
      </c>
      <c r="C672" t="s">
        <v>1731</v>
      </c>
      <c r="D672" t="s">
        <v>1732</v>
      </c>
      <c r="E672" t="s">
        <v>80</v>
      </c>
      <c r="F672" t="s">
        <v>11</v>
      </c>
      <c r="G672" t="str">
        <f>VLOOKUP(F672, 'FERC Acct Descriptions'!$A$2:$B$28, 2, FALSE)</f>
        <v>Miscellaneous Transmission Expenses</v>
      </c>
      <c r="H672" t="s">
        <v>81</v>
      </c>
      <c r="I672" t="s">
        <v>11</v>
      </c>
      <c r="J672" t="s">
        <v>82</v>
      </c>
      <c r="K672" t="s">
        <v>83</v>
      </c>
      <c r="L672" t="s">
        <v>996</v>
      </c>
      <c r="M672" t="s">
        <v>997</v>
      </c>
      <c r="N672" t="s">
        <v>15</v>
      </c>
      <c r="O672" t="s">
        <v>16</v>
      </c>
      <c r="P672" t="s">
        <v>1022</v>
      </c>
      <c r="Q672" t="s">
        <v>1023</v>
      </c>
      <c r="R672" t="s">
        <v>342</v>
      </c>
      <c r="S672" t="s">
        <v>343</v>
      </c>
      <c r="T672" t="s">
        <v>118</v>
      </c>
      <c r="U672" t="s">
        <v>119</v>
      </c>
      <c r="V672" t="s">
        <v>120</v>
      </c>
      <c r="W672" t="s">
        <v>121</v>
      </c>
      <c r="X672" t="s">
        <v>179</v>
      </c>
      <c r="Y672" t="s">
        <v>180</v>
      </c>
      <c r="AA672">
        <v>392685.48</v>
      </c>
      <c r="AD672">
        <v>392685.48</v>
      </c>
      <c r="AK672">
        <v>0</v>
      </c>
      <c r="AP672">
        <v>0</v>
      </c>
      <c r="AQ672">
        <v>0</v>
      </c>
      <c r="AR672">
        <v>0</v>
      </c>
    </row>
    <row r="673" spans="1:44" hidden="1" x14ac:dyDescent="0.35">
      <c r="A673" t="s">
        <v>516</v>
      </c>
      <c r="B673" t="s">
        <v>517</v>
      </c>
      <c r="C673" t="s">
        <v>1733</v>
      </c>
      <c r="D673" t="s">
        <v>1734</v>
      </c>
      <c r="E673" t="s">
        <v>183</v>
      </c>
      <c r="F673" t="s">
        <v>184</v>
      </c>
      <c r="G673" t="str">
        <f>VLOOKUP(F673, 'FERC Acct Descriptions'!$A$2:$B$28, 2, FALSE)</f>
        <v>Overhead Line Expense</v>
      </c>
      <c r="H673" t="s">
        <v>185</v>
      </c>
      <c r="I673" t="s">
        <v>184</v>
      </c>
      <c r="J673" t="s">
        <v>380</v>
      </c>
      <c r="K673" t="s">
        <v>381</v>
      </c>
      <c r="L673" t="s">
        <v>203</v>
      </c>
      <c r="M673" t="s">
        <v>204</v>
      </c>
      <c r="N673" t="s">
        <v>680</v>
      </c>
      <c r="O673" t="s">
        <v>681</v>
      </c>
      <c r="P673" t="s">
        <v>682</v>
      </c>
      <c r="Q673" t="s">
        <v>683</v>
      </c>
      <c r="R673" t="s">
        <v>342</v>
      </c>
      <c r="S673" t="s">
        <v>343</v>
      </c>
      <c r="T673" t="s">
        <v>118</v>
      </c>
      <c r="U673" t="s">
        <v>119</v>
      </c>
      <c r="V673" t="s">
        <v>120</v>
      </c>
      <c r="W673" t="s">
        <v>121</v>
      </c>
      <c r="X673" t="s">
        <v>179</v>
      </c>
      <c r="Y673" t="s">
        <v>180</v>
      </c>
      <c r="AF673">
        <v>883.52</v>
      </c>
      <c r="AH673">
        <v>29.02</v>
      </c>
      <c r="AI673">
        <v>912.54</v>
      </c>
      <c r="AJ673">
        <v>883.52</v>
      </c>
      <c r="AK673">
        <v>29.019999999999982</v>
      </c>
      <c r="AL673">
        <v>912.54</v>
      </c>
      <c r="AP673">
        <v>883.52</v>
      </c>
      <c r="AQ673">
        <v>29.019999999999982</v>
      </c>
      <c r="AR673">
        <v>912.54</v>
      </c>
    </row>
    <row r="674" spans="1:44" hidden="1" x14ac:dyDescent="0.35">
      <c r="A674" t="s">
        <v>516</v>
      </c>
      <c r="B674" t="s">
        <v>517</v>
      </c>
      <c r="C674" t="s">
        <v>1735</v>
      </c>
      <c r="D674" t="s">
        <v>1736</v>
      </c>
      <c r="E674" t="s">
        <v>80</v>
      </c>
      <c r="F674" t="s">
        <v>11</v>
      </c>
      <c r="G674" t="str">
        <f>VLOOKUP(F674, 'FERC Acct Descriptions'!$A$2:$B$28, 2, FALSE)</f>
        <v>Miscellaneous Transmission Expenses</v>
      </c>
      <c r="H674" t="s">
        <v>81</v>
      </c>
      <c r="I674" t="s">
        <v>11</v>
      </c>
      <c r="J674" t="s">
        <v>82</v>
      </c>
      <c r="K674" t="s">
        <v>83</v>
      </c>
      <c r="L674" t="s">
        <v>996</v>
      </c>
      <c r="M674" t="s">
        <v>997</v>
      </c>
      <c r="N674" t="s">
        <v>15</v>
      </c>
      <c r="O674" t="s">
        <v>16</v>
      </c>
      <c r="P674" t="s">
        <v>972</v>
      </c>
      <c r="Q674" t="s">
        <v>973</v>
      </c>
      <c r="R674" t="s">
        <v>342</v>
      </c>
      <c r="S674" t="s">
        <v>343</v>
      </c>
      <c r="T674" t="s">
        <v>118</v>
      </c>
      <c r="U674" t="s">
        <v>119</v>
      </c>
      <c r="V674" t="s">
        <v>120</v>
      </c>
      <c r="W674" t="s">
        <v>121</v>
      </c>
      <c r="X674" t="s">
        <v>179</v>
      </c>
      <c r="Y674" t="s">
        <v>180</v>
      </c>
      <c r="AE674">
        <v>-925331.91</v>
      </c>
      <c r="AF674">
        <v>1545359.62</v>
      </c>
      <c r="AG674">
        <v>1575.44</v>
      </c>
      <c r="AH674">
        <v>-569065.75</v>
      </c>
      <c r="AI674">
        <v>52537.4</v>
      </c>
      <c r="AJ674">
        <v>1545359.62</v>
      </c>
      <c r="AK674">
        <v>-1492822.2200000002</v>
      </c>
      <c r="AL674">
        <v>52537.4</v>
      </c>
      <c r="AP674">
        <v>1545359.62</v>
      </c>
      <c r="AQ674">
        <v>-1492822.2200000002</v>
      </c>
      <c r="AR674">
        <v>52537.4</v>
      </c>
    </row>
    <row r="675" spans="1:44" hidden="1" x14ac:dyDescent="0.35">
      <c r="A675" t="s">
        <v>516</v>
      </c>
      <c r="B675" t="s">
        <v>517</v>
      </c>
      <c r="C675" t="s">
        <v>1737</v>
      </c>
      <c r="D675" t="s">
        <v>1738</v>
      </c>
      <c r="E675" t="s">
        <v>80</v>
      </c>
      <c r="F675" t="s">
        <v>11</v>
      </c>
      <c r="G675" t="str">
        <f>VLOOKUP(F675, 'FERC Acct Descriptions'!$A$2:$B$28, 2, FALSE)</f>
        <v>Miscellaneous Transmission Expenses</v>
      </c>
      <c r="H675" t="s">
        <v>81</v>
      </c>
      <c r="I675" t="s">
        <v>11</v>
      </c>
      <c r="J675" t="s">
        <v>82</v>
      </c>
      <c r="K675" t="s">
        <v>83</v>
      </c>
      <c r="L675" t="s">
        <v>328</v>
      </c>
      <c r="M675" t="s">
        <v>329</v>
      </c>
      <c r="N675" t="s">
        <v>15</v>
      </c>
      <c r="O675" t="s">
        <v>16</v>
      </c>
      <c r="P675" t="s">
        <v>740</v>
      </c>
      <c r="Q675" t="s">
        <v>741</v>
      </c>
      <c r="R675" t="s">
        <v>342</v>
      </c>
      <c r="S675" t="s">
        <v>343</v>
      </c>
      <c r="T675" t="s">
        <v>118</v>
      </c>
      <c r="U675" t="s">
        <v>119</v>
      </c>
      <c r="V675" t="s">
        <v>120</v>
      </c>
      <c r="W675" t="s">
        <v>121</v>
      </c>
      <c r="X675" t="s">
        <v>322</v>
      </c>
      <c r="Y675" t="s">
        <v>323</v>
      </c>
      <c r="Z675">
        <v>12272.04</v>
      </c>
      <c r="AC675">
        <v>-31.55</v>
      </c>
      <c r="AD675">
        <v>12240.49</v>
      </c>
      <c r="AE675">
        <v>309774.09000000003</v>
      </c>
      <c r="AH675">
        <v>-3354.94</v>
      </c>
      <c r="AI675">
        <v>306419.15000000002</v>
      </c>
      <c r="AK675">
        <v>306419.15000000002</v>
      </c>
      <c r="AL675">
        <v>306419.15000000002</v>
      </c>
      <c r="AP675">
        <v>0</v>
      </c>
      <c r="AQ675">
        <v>306419.15000000002</v>
      </c>
      <c r="AR675">
        <v>306419.15000000002</v>
      </c>
    </row>
    <row r="676" spans="1:44" hidden="1" x14ac:dyDescent="0.35">
      <c r="A676" t="s">
        <v>516</v>
      </c>
      <c r="B676" t="s">
        <v>517</v>
      </c>
      <c r="C676" t="s">
        <v>1739</v>
      </c>
      <c r="D676" t="s">
        <v>1740</v>
      </c>
      <c r="E676" t="s">
        <v>80</v>
      </c>
      <c r="F676" t="s">
        <v>11</v>
      </c>
      <c r="G676" t="str">
        <f>VLOOKUP(F676, 'FERC Acct Descriptions'!$A$2:$B$28, 2, FALSE)</f>
        <v>Miscellaneous Transmission Expenses</v>
      </c>
      <c r="H676" t="s">
        <v>81</v>
      </c>
      <c r="I676" t="s">
        <v>11</v>
      </c>
      <c r="J676" t="s">
        <v>82</v>
      </c>
      <c r="K676" t="s">
        <v>83</v>
      </c>
      <c r="L676" t="s">
        <v>328</v>
      </c>
      <c r="M676" t="s">
        <v>329</v>
      </c>
      <c r="N676" t="s">
        <v>15</v>
      </c>
      <c r="O676" t="s">
        <v>16</v>
      </c>
      <c r="P676" t="s">
        <v>740</v>
      </c>
      <c r="Q676" t="s">
        <v>741</v>
      </c>
      <c r="R676" t="s">
        <v>342</v>
      </c>
      <c r="S676" t="s">
        <v>343</v>
      </c>
      <c r="T676" t="s">
        <v>118</v>
      </c>
      <c r="U676" t="s">
        <v>119</v>
      </c>
      <c r="V676" t="s">
        <v>120</v>
      </c>
      <c r="W676" t="s">
        <v>121</v>
      </c>
      <c r="X676" t="s">
        <v>179</v>
      </c>
      <c r="Y676" t="s">
        <v>180</v>
      </c>
      <c r="Z676">
        <v>45263.41</v>
      </c>
      <c r="AD676">
        <v>45263.41</v>
      </c>
      <c r="AE676">
        <v>647196.69999999995</v>
      </c>
      <c r="AF676">
        <v>2937.86</v>
      </c>
      <c r="AH676">
        <v>-332.33</v>
      </c>
      <c r="AI676">
        <v>649802.23</v>
      </c>
      <c r="AJ676">
        <v>2937.86</v>
      </c>
      <c r="AK676">
        <v>646864.37</v>
      </c>
      <c r="AL676">
        <v>649802.23</v>
      </c>
      <c r="AP676">
        <v>2937.86</v>
      </c>
      <c r="AQ676">
        <v>646864.37</v>
      </c>
      <c r="AR676">
        <v>649802.23</v>
      </c>
    </row>
    <row r="677" spans="1:44" hidden="1" x14ac:dyDescent="0.35">
      <c r="A677" t="s">
        <v>516</v>
      </c>
      <c r="B677" t="s">
        <v>517</v>
      </c>
      <c r="C677" t="s">
        <v>1741</v>
      </c>
      <c r="D677" t="s">
        <v>1742</v>
      </c>
      <c r="E677" t="s">
        <v>80</v>
      </c>
      <c r="F677" t="s">
        <v>11</v>
      </c>
      <c r="G677" t="str">
        <f>VLOOKUP(F677, 'FERC Acct Descriptions'!$A$2:$B$28, 2, FALSE)</f>
        <v>Miscellaneous Transmission Expenses</v>
      </c>
      <c r="H677" t="s">
        <v>81</v>
      </c>
      <c r="I677" t="s">
        <v>11</v>
      </c>
      <c r="J677" t="s">
        <v>82</v>
      </c>
      <c r="K677" t="s">
        <v>83</v>
      </c>
      <c r="L677" t="s">
        <v>155</v>
      </c>
      <c r="M677" t="s">
        <v>156</v>
      </c>
      <c r="N677" t="s">
        <v>15</v>
      </c>
      <c r="O677" t="s">
        <v>16</v>
      </c>
      <c r="P677" t="s">
        <v>1743</v>
      </c>
      <c r="Q677" t="s">
        <v>1744</v>
      </c>
      <c r="R677" t="s">
        <v>342</v>
      </c>
      <c r="S677" t="s">
        <v>343</v>
      </c>
      <c r="T677" t="s">
        <v>118</v>
      </c>
      <c r="U677" t="s">
        <v>119</v>
      </c>
      <c r="V677" t="s">
        <v>120</v>
      </c>
      <c r="W677" t="s">
        <v>121</v>
      </c>
      <c r="X677" t="s">
        <v>159</v>
      </c>
      <c r="Y677" t="s">
        <v>160</v>
      </c>
      <c r="AE677">
        <v>1059.7</v>
      </c>
      <c r="AF677">
        <v>267522.67</v>
      </c>
      <c r="AG677">
        <v>1.66</v>
      </c>
      <c r="AH677">
        <v>6840.97</v>
      </c>
      <c r="AI677">
        <v>275425</v>
      </c>
      <c r="AJ677">
        <v>267522.67</v>
      </c>
      <c r="AK677">
        <v>7902.3300000000163</v>
      </c>
      <c r="AL677">
        <v>275425</v>
      </c>
      <c r="AP677">
        <v>267522.67</v>
      </c>
      <c r="AQ677">
        <v>7902.3300000000163</v>
      </c>
      <c r="AR677">
        <v>275425</v>
      </c>
    </row>
    <row r="678" spans="1:44" hidden="1" x14ac:dyDescent="0.35">
      <c r="A678" t="s">
        <v>516</v>
      </c>
      <c r="B678" t="s">
        <v>517</v>
      </c>
      <c r="C678" t="s">
        <v>1745</v>
      </c>
      <c r="D678" t="s">
        <v>1746</v>
      </c>
      <c r="E678" t="s">
        <v>80</v>
      </c>
      <c r="F678" t="s">
        <v>11</v>
      </c>
      <c r="G678" t="str">
        <f>VLOOKUP(F678, 'FERC Acct Descriptions'!$A$2:$B$28, 2, FALSE)</f>
        <v>Miscellaneous Transmission Expenses</v>
      </c>
      <c r="H678" t="s">
        <v>81</v>
      </c>
      <c r="I678" t="s">
        <v>11</v>
      </c>
      <c r="J678" t="s">
        <v>82</v>
      </c>
      <c r="K678" t="s">
        <v>83</v>
      </c>
      <c r="L678" t="s">
        <v>203</v>
      </c>
      <c r="M678" t="s">
        <v>204</v>
      </c>
      <c r="N678" t="s">
        <v>15</v>
      </c>
      <c r="O678" t="s">
        <v>16</v>
      </c>
      <c r="P678" t="s">
        <v>1747</v>
      </c>
      <c r="Q678" t="s">
        <v>1748</v>
      </c>
      <c r="R678" t="s">
        <v>342</v>
      </c>
      <c r="S678" t="s">
        <v>343</v>
      </c>
      <c r="T678" t="s">
        <v>118</v>
      </c>
      <c r="U678" t="s">
        <v>119</v>
      </c>
      <c r="V678" t="s">
        <v>120</v>
      </c>
      <c r="W678" t="s">
        <v>121</v>
      </c>
      <c r="X678" t="s">
        <v>179</v>
      </c>
      <c r="Y678" t="s">
        <v>180</v>
      </c>
      <c r="AF678">
        <v>105088.15</v>
      </c>
      <c r="AG678">
        <v>2161.65</v>
      </c>
      <c r="AH678">
        <v>9112.07</v>
      </c>
      <c r="AI678">
        <v>116361.87</v>
      </c>
      <c r="AJ678">
        <v>105088.15</v>
      </c>
      <c r="AK678">
        <v>11273.720000000001</v>
      </c>
      <c r="AL678">
        <v>116361.87</v>
      </c>
      <c r="AP678">
        <v>105088.15</v>
      </c>
      <c r="AQ678">
        <v>11273.720000000001</v>
      </c>
      <c r="AR678">
        <v>116361.87</v>
      </c>
    </row>
    <row r="679" spans="1:44" hidden="1" x14ac:dyDescent="0.35">
      <c r="A679" t="s">
        <v>516</v>
      </c>
      <c r="B679" t="s">
        <v>517</v>
      </c>
      <c r="C679" t="s">
        <v>1749</v>
      </c>
      <c r="D679" t="s">
        <v>1750</v>
      </c>
      <c r="E679" t="s">
        <v>80</v>
      </c>
      <c r="F679" t="s">
        <v>11</v>
      </c>
      <c r="G679" t="str">
        <f>VLOOKUP(F679, 'FERC Acct Descriptions'!$A$2:$B$28, 2, FALSE)</f>
        <v>Miscellaneous Transmission Expenses</v>
      </c>
      <c r="H679" t="s">
        <v>81</v>
      </c>
      <c r="I679" t="s">
        <v>11</v>
      </c>
      <c r="J679" t="s">
        <v>82</v>
      </c>
      <c r="K679" t="s">
        <v>83</v>
      </c>
      <c r="L679" t="s">
        <v>203</v>
      </c>
      <c r="M679" t="s">
        <v>204</v>
      </c>
      <c r="N679" t="s">
        <v>15</v>
      </c>
      <c r="O679" t="s">
        <v>16</v>
      </c>
      <c r="P679" t="s">
        <v>1751</v>
      </c>
      <c r="Q679" t="s">
        <v>1752</v>
      </c>
      <c r="R679" t="s">
        <v>342</v>
      </c>
      <c r="S679" t="s">
        <v>343</v>
      </c>
      <c r="T679" t="s">
        <v>118</v>
      </c>
      <c r="U679" t="s">
        <v>119</v>
      </c>
      <c r="V679" t="s">
        <v>120</v>
      </c>
      <c r="W679" t="s">
        <v>121</v>
      </c>
      <c r="X679" t="s">
        <v>179</v>
      </c>
      <c r="Y679" t="s">
        <v>180</v>
      </c>
      <c r="AE679">
        <v>2237718.09</v>
      </c>
      <c r="AF679">
        <v>391327.53</v>
      </c>
      <c r="AG679">
        <v>2404.96</v>
      </c>
      <c r="AH679">
        <v>-10439.040000000001</v>
      </c>
      <c r="AI679">
        <v>2621011.54</v>
      </c>
      <c r="AJ679">
        <v>391327.53</v>
      </c>
      <c r="AK679">
        <v>2229684.0099999998</v>
      </c>
      <c r="AL679">
        <v>2621011.54</v>
      </c>
      <c r="AP679">
        <v>391327.53</v>
      </c>
      <c r="AQ679">
        <v>2229684.0099999998</v>
      </c>
      <c r="AR679">
        <v>2621011.54</v>
      </c>
    </row>
    <row r="680" spans="1:44" hidden="1" x14ac:dyDescent="0.35">
      <c r="A680" t="s">
        <v>516</v>
      </c>
      <c r="B680" t="s">
        <v>517</v>
      </c>
      <c r="C680" t="s">
        <v>1753</v>
      </c>
      <c r="D680" t="s">
        <v>1754</v>
      </c>
      <c r="E680" t="s">
        <v>80</v>
      </c>
      <c r="F680" t="s">
        <v>11</v>
      </c>
      <c r="G680" t="str">
        <f>VLOOKUP(F680, 'FERC Acct Descriptions'!$A$2:$B$28, 2, FALSE)</f>
        <v>Miscellaneous Transmission Expenses</v>
      </c>
      <c r="H680" t="s">
        <v>81</v>
      </c>
      <c r="I680" t="s">
        <v>11</v>
      </c>
      <c r="J680" t="s">
        <v>82</v>
      </c>
      <c r="K680" t="s">
        <v>83</v>
      </c>
      <c r="L680" t="s">
        <v>203</v>
      </c>
      <c r="M680" t="s">
        <v>204</v>
      </c>
      <c r="N680" t="s">
        <v>15</v>
      </c>
      <c r="O680" t="s">
        <v>16</v>
      </c>
      <c r="P680" t="s">
        <v>1751</v>
      </c>
      <c r="Q680" t="s">
        <v>1752</v>
      </c>
      <c r="R680" t="s">
        <v>342</v>
      </c>
      <c r="S680" t="s">
        <v>343</v>
      </c>
      <c r="T680" t="s">
        <v>118</v>
      </c>
      <c r="U680" t="s">
        <v>119</v>
      </c>
      <c r="V680" t="s">
        <v>120</v>
      </c>
      <c r="W680" t="s">
        <v>121</v>
      </c>
      <c r="X680" t="s">
        <v>179</v>
      </c>
      <c r="Y680" t="s">
        <v>180</v>
      </c>
      <c r="AE680">
        <v>4063952.75</v>
      </c>
      <c r="AF680">
        <v>1734726.95</v>
      </c>
      <c r="AG680">
        <v>13848.1</v>
      </c>
      <c r="AH680">
        <v>1138.5</v>
      </c>
      <c r="AI680">
        <v>5813666.2999999998</v>
      </c>
      <c r="AJ680">
        <v>1734726.95</v>
      </c>
      <c r="AK680">
        <v>4078939.3499999996</v>
      </c>
      <c r="AL680">
        <v>5813666.2999999998</v>
      </c>
      <c r="AP680">
        <v>1734726.95</v>
      </c>
      <c r="AQ680">
        <v>4078939.3499999996</v>
      </c>
      <c r="AR680">
        <v>5813666.2999999998</v>
      </c>
    </row>
    <row r="681" spans="1:44" hidden="1" x14ac:dyDescent="0.35">
      <c r="A681" t="s">
        <v>516</v>
      </c>
      <c r="B681" t="s">
        <v>517</v>
      </c>
      <c r="C681" t="s">
        <v>1755</v>
      </c>
      <c r="D681" t="s">
        <v>1756</v>
      </c>
      <c r="E681" t="s">
        <v>80</v>
      </c>
      <c r="F681" t="s">
        <v>11</v>
      </c>
      <c r="G681" t="str">
        <f>VLOOKUP(F681, 'FERC Acct Descriptions'!$A$2:$B$28, 2, FALSE)</f>
        <v>Miscellaneous Transmission Expenses</v>
      </c>
      <c r="H681" t="s">
        <v>81</v>
      </c>
      <c r="I681" t="s">
        <v>11</v>
      </c>
      <c r="J681" t="s">
        <v>82</v>
      </c>
      <c r="K681" t="s">
        <v>83</v>
      </c>
      <c r="L681" t="s">
        <v>203</v>
      </c>
      <c r="M681" t="s">
        <v>204</v>
      </c>
      <c r="N681" t="s">
        <v>15</v>
      </c>
      <c r="O681" t="s">
        <v>16</v>
      </c>
      <c r="P681" t="s">
        <v>1757</v>
      </c>
      <c r="Q681" t="s">
        <v>1758</v>
      </c>
      <c r="R681" t="s">
        <v>342</v>
      </c>
      <c r="S681" t="s">
        <v>343</v>
      </c>
      <c r="T681" t="s">
        <v>118</v>
      </c>
      <c r="U681" t="s">
        <v>119</v>
      </c>
      <c r="V681" t="s">
        <v>120</v>
      </c>
      <c r="W681" t="s">
        <v>121</v>
      </c>
      <c r="X681" t="s">
        <v>179</v>
      </c>
      <c r="Y681" t="s">
        <v>180</v>
      </c>
      <c r="AE681">
        <v>3604078.43</v>
      </c>
      <c r="AF681">
        <v>77418.350000000006</v>
      </c>
      <c r="AG681">
        <v>2102.33</v>
      </c>
      <c r="AH681">
        <v>-47520.72</v>
      </c>
      <c r="AI681">
        <v>3636078.39</v>
      </c>
      <c r="AJ681">
        <v>77418.350000000006</v>
      </c>
      <c r="AK681">
        <v>3558660.04</v>
      </c>
      <c r="AL681">
        <v>3636078.39</v>
      </c>
      <c r="AP681">
        <v>77418.350000000006</v>
      </c>
      <c r="AQ681">
        <v>3558660.04</v>
      </c>
      <c r="AR681">
        <v>3636078.39</v>
      </c>
    </row>
    <row r="682" spans="1:44" hidden="1" x14ac:dyDescent="0.35">
      <c r="A682" t="s">
        <v>516</v>
      </c>
      <c r="B682" t="s">
        <v>517</v>
      </c>
      <c r="C682" t="s">
        <v>1759</v>
      </c>
      <c r="D682" t="s">
        <v>1760</v>
      </c>
      <c r="E682" t="s">
        <v>80</v>
      </c>
      <c r="F682" t="s">
        <v>11</v>
      </c>
      <c r="G682" t="str">
        <f>VLOOKUP(F682, 'FERC Acct Descriptions'!$A$2:$B$28, 2, FALSE)</f>
        <v>Miscellaneous Transmission Expenses</v>
      </c>
      <c r="H682" t="s">
        <v>81</v>
      </c>
      <c r="I682" t="s">
        <v>11</v>
      </c>
      <c r="J682" t="s">
        <v>82</v>
      </c>
      <c r="K682" t="s">
        <v>83</v>
      </c>
      <c r="L682" t="s">
        <v>203</v>
      </c>
      <c r="M682" t="s">
        <v>204</v>
      </c>
      <c r="N682" t="s">
        <v>15</v>
      </c>
      <c r="O682" t="s">
        <v>16</v>
      </c>
      <c r="P682" t="s">
        <v>1751</v>
      </c>
      <c r="Q682" t="s">
        <v>1752</v>
      </c>
      <c r="R682" t="s">
        <v>342</v>
      </c>
      <c r="S682" t="s">
        <v>343</v>
      </c>
      <c r="T682" t="s">
        <v>118</v>
      </c>
      <c r="U682" t="s">
        <v>119</v>
      </c>
      <c r="V682" t="s">
        <v>120</v>
      </c>
      <c r="W682" t="s">
        <v>121</v>
      </c>
      <c r="X682" t="s">
        <v>179</v>
      </c>
      <c r="Y682" t="s">
        <v>180</v>
      </c>
      <c r="AE682">
        <v>402368.07</v>
      </c>
      <c r="AF682">
        <v>8346.83</v>
      </c>
      <c r="AG682">
        <v>-0.31</v>
      </c>
      <c r="AH682">
        <v>-926.87</v>
      </c>
      <c r="AI682">
        <v>409787.72</v>
      </c>
      <c r="AJ682">
        <v>8346.83</v>
      </c>
      <c r="AK682">
        <v>401440.88999999996</v>
      </c>
      <c r="AL682">
        <v>409787.72</v>
      </c>
      <c r="AP682">
        <v>8346.83</v>
      </c>
      <c r="AQ682">
        <v>401440.88999999996</v>
      </c>
      <c r="AR682">
        <v>409787.72</v>
      </c>
    </row>
    <row r="683" spans="1:44" hidden="1" x14ac:dyDescent="0.35">
      <c r="A683" t="s">
        <v>516</v>
      </c>
      <c r="B683" t="s">
        <v>517</v>
      </c>
      <c r="C683" t="s">
        <v>1761</v>
      </c>
      <c r="D683" t="s">
        <v>1762</v>
      </c>
      <c r="E683" t="s">
        <v>1763</v>
      </c>
      <c r="F683" t="s">
        <v>424</v>
      </c>
      <c r="G683" t="str">
        <f>VLOOKUP(F683, 'FERC Acct Descriptions'!$A$2:$B$28, 2, FALSE)</f>
        <v>Maintenance of Overhead Lines</v>
      </c>
      <c r="H683" t="s">
        <v>1764</v>
      </c>
      <c r="I683" t="s">
        <v>424</v>
      </c>
      <c r="J683" t="s">
        <v>1765</v>
      </c>
      <c r="K683" t="s">
        <v>1766</v>
      </c>
      <c r="L683" t="s">
        <v>1767</v>
      </c>
      <c r="M683" t="s">
        <v>1768</v>
      </c>
      <c r="N683" t="s">
        <v>15</v>
      </c>
      <c r="O683" t="s">
        <v>16</v>
      </c>
      <c r="P683" t="s">
        <v>1769</v>
      </c>
      <c r="Q683" t="s">
        <v>1770</v>
      </c>
      <c r="R683" t="s">
        <v>342</v>
      </c>
      <c r="S683" t="s">
        <v>343</v>
      </c>
      <c r="T683" t="s">
        <v>118</v>
      </c>
      <c r="U683" t="s">
        <v>119</v>
      </c>
      <c r="V683" t="s">
        <v>120</v>
      </c>
      <c r="W683" t="s">
        <v>121</v>
      </c>
      <c r="X683" t="s">
        <v>179</v>
      </c>
      <c r="Y683" t="s">
        <v>180</v>
      </c>
      <c r="Z683">
        <v>-5131.45</v>
      </c>
      <c r="AA683">
        <v>1065.96</v>
      </c>
      <c r="AC683">
        <v>-12057.16</v>
      </c>
      <c r="AD683">
        <v>-16122.65</v>
      </c>
      <c r="AE683">
        <v>1070869.17</v>
      </c>
      <c r="AF683">
        <v>1453122.15</v>
      </c>
      <c r="AG683">
        <v>18030.12</v>
      </c>
      <c r="AH683">
        <v>10078.370000000001</v>
      </c>
      <c r="AI683">
        <v>2552099.81</v>
      </c>
      <c r="AJ683">
        <v>1453122.15</v>
      </c>
      <c r="AK683">
        <v>1098977.6600000001</v>
      </c>
      <c r="AL683">
        <v>2552099.81</v>
      </c>
      <c r="AP683">
        <v>1453122.15</v>
      </c>
      <c r="AQ683">
        <v>1098977.6600000001</v>
      </c>
      <c r="AR683">
        <v>2552099.81</v>
      </c>
    </row>
    <row r="684" spans="1:44" hidden="1" x14ac:dyDescent="0.35">
      <c r="A684" t="s">
        <v>516</v>
      </c>
      <c r="B684" t="s">
        <v>517</v>
      </c>
      <c r="C684" t="s">
        <v>1771</v>
      </c>
      <c r="D684" t="s">
        <v>1772</v>
      </c>
      <c r="E684" t="s">
        <v>80</v>
      </c>
      <c r="F684" t="s">
        <v>11</v>
      </c>
      <c r="G684" t="str">
        <f>VLOOKUP(F684, 'FERC Acct Descriptions'!$A$2:$B$28, 2, FALSE)</f>
        <v>Miscellaneous Transmission Expenses</v>
      </c>
      <c r="H684" t="s">
        <v>81</v>
      </c>
      <c r="I684" t="s">
        <v>11</v>
      </c>
      <c r="J684" t="s">
        <v>82</v>
      </c>
      <c r="K684" t="s">
        <v>83</v>
      </c>
      <c r="L684" t="s">
        <v>328</v>
      </c>
      <c r="M684" t="s">
        <v>329</v>
      </c>
      <c r="N684" t="s">
        <v>15</v>
      </c>
      <c r="O684" t="s">
        <v>16</v>
      </c>
      <c r="P684" t="s">
        <v>1309</v>
      </c>
      <c r="Q684" t="s">
        <v>1310</v>
      </c>
      <c r="R684" t="s">
        <v>342</v>
      </c>
      <c r="S684" t="s">
        <v>343</v>
      </c>
      <c r="T684" t="s">
        <v>118</v>
      </c>
      <c r="U684" t="s">
        <v>119</v>
      </c>
      <c r="V684" t="s">
        <v>120</v>
      </c>
      <c r="W684" t="s">
        <v>121</v>
      </c>
      <c r="X684" t="s">
        <v>322</v>
      </c>
      <c r="Y684" t="s">
        <v>323</v>
      </c>
      <c r="AE684">
        <v>337359.17</v>
      </c>
      <c r="AH684">
        <v>-3114.83</v>
      </c>
      <c r="AI684">
        <v>334244.34000000003</v>
      </c>
      <c r="AK684">
        <v>334244.34000000003</v>
      </c>
      <c r="AL684">
        <v>334244.34000000003</v>
      </c>
      <c r="AP684">
        <v>0</v>
      </c>
      <c r="AQ684">
        <v>334244.34000000003</v>
      </c>
      <c r="AR684">
        <v>334244.34000000003</v>
      </c>
    </row>
    <row r="685" spans="1:44" hidden="1" x14ac:dyDescent="0.35">
      <c r="A685" t="s">
        <v>516</v>
      </c>
      <c r="B685" t="s">
        <v>517</v>
      </c>
      <c r="C685" t="s">
        <v>1773</v>
      </c>
      <c r="D685" t="s">
        <v>1774</v>
      </c>
      <c r="E685" t="s">
        <v>80</v>
      </c>
      <c r="F685" t="s">
        <v>11</v>
      </c>
      <c r="G685" t="str">
        <f>VLOOKUP(F685, 'FERC Acct Descriptions'!$A$2:$B$28, 2, FALSE)</f>
        <v>Miscellaneous Transmission Expenses</v>
      </c>
      <c r="H685" t="s">
        <v>81</v>
      </c>
      <c r="I685" t="s">
        <v>11</v>
      </c>
      <c r="J685" t="s">
        <v>82</v>
      </c>
      <c r="K685" t="s">
        <v>83</v>
      </c>
      <c r="L685" t="s">
        <v>155</v>
      </c>
      <c r="M685" t="s">
        <v>156</v>
      </c>
      <c r="N685" t="s">
        <v>15</v>
      </c>
      <c r="O685" t="s">
        <v>16</v>
      </c>
      <c r="P685" t="s">
        <v>1102</v>
      </c>
      <c r="Q685" t="s">
        <v>1103</v>
      </c>
      <c r="R685" t="s">
        <v>342</v>
      </c>
      <c r="S685" t="s">
        <v>343</v>
      </c>
      <c r="T685" t="s">
        <v>118</v>
      </c>
      <c r="U685" t="s">
        <v>119</v>
      </c>
      <c r="V685" t="s">
        <v>120</v>
      </c>
      <c r="W685" t="s">
        <v>121</v>
      </c>
      <c r="X685" t="s">
        <v>159</v>
      </c>
      <c r="Y685" t="s">
        <v>160</v>
      </c>
      <c r="AE685">
        <v>60265.75</v>
      </c>
      <c r="AF685">
        <v>59350.62</v>
      </c>
      <c r="AH685">
        <v>3122.85</v>
      </c>
      <c r="AI685">
        <v>122739.22</v>
      </c>
      <c r="AJ685">
        <v>59350.62</v>
      </c>
      <c r="AK685">
        <v>63388.6</v>
      </c>
      <c r="AL685">
        <v>122739.22</v>
      </c>
      <c r="AP685">
        <v>59350.62</v>
      </c>
      <c r="AQ685">
        <v>63388.6</v>
      </c>
      <c r="AR685">
        <v>122739.22</v>
      </c>
    </row>
    <row r="686" spans="1:44" hidden="1" x14ac:dyDescent="0.35">
      <c r="A686" t="s">
        <v>516</v>
      </c>
      <c r="B686" t="s">
        <v>517</v>
      </c>
      <c r="C686" t="s">
        <v>1775</v>
      </c>
      <c r="D686" t="s">
        <v>1776</v>
      </c>
      <c r="E686" t="s">
        <v>80</v>
      </c>
      <c r="F686" t="s">
        <v>11</v>
      </c>
      <c r="G686" t="str">
        <f>VLOOKUP(F686, 'FERC Acct Descriptions'!$A$2:$B$28, 2, FALSE)</f>
        <v>Miscellaneous Transmission Expenses</v>
      </c>
      <c r="H686" t="s">
        <v>81</v>
      </c>
      <c r="I686" t="s">
        <v>11</v>
      </c>
      <c r="J686" t="s">
        <v>82</v>
      </c>
      <c r="K686" t="s">
        <v>83</v>
      </c>
      <c r="L686" t="s">
        <v>840</v>
      </c>
      <c r="M686" t="s">
        <v>841</v>
      </c>
      <c r="N686" t="s">
        <v>15</v>
      </c>
      <c r="O686" t="s">
        <v>16</v>
      </c>
      <c r="P686" t="s">
        <v>842</v>
      </c>
      <c r="Q686" t="s">
        <v>843</v>
      </c>
      <c r="R686" t="s">
        <v>342</v>
      </c>
      <c r="S686" t="s">
        <v>343</v>
      </c>
      <c r="T686" t="s">
        <v>118</v>
      </c>
      <c r="U686" t="s">
        <v>119</v>
      </c>
      <c r="V686" t="s">
        <v>120</v>
      </c>
      <c r="W686" t="s">
        <v>121</v>
      </c>
      <c r="X686" t="s">
        <v>159</v>
      </c>
      <c r="Y686" t="s">
        <v>160</v>
      </c>
      <c r="AE686">
        <v>9000</v>
      </c>
      <c r="AF686">
        <v>88.81</v>
      </c>
      <c r="AG686">
        <v>-0.12</v>
      </c>
      <c r="AH686">
        <v>-548.64</v>
      </c>
      <c r="AI686">
        <v>8540.0499999999993</v>
      </c>
      <c r="AJ686">
        <v>88.81</v>
      </c>
      <c r="AK686">
        <v>8451.24</v>
      </c>
      <c r="AL686">
        <v>8540.0499999999993</v>
      </c>
      <c r="AP686">
        <v>88.81</v>
      </c>
      <c r="AQ686">
        <v>8451.24</v>
      </c>
      <c r="AR686">
        <v>8540.0499999999993</v>
      </c>
    </row>
    <row r="687" spans="1:44" hidden="1" x14ac:dyDescent="0.35">
      <c r="A687" t="s">
        <v>516</v>
      </c>
      <c r="B687" t="s">
        <v>517</v>
      </c>
      <c r="C687" t="s">
        <v>1777</v>
      </c>
      <c r="D687" t="s">
        <v>1778</v>
      </c>
      <c r="E687" t="s">
        <v>80</v>
      </c>
      <c r="F687" t="s">
        <v>11</v>
      </c>
      <c r="G687" t="str">
        <f>VLOOKUP(F687, 'FERC Acct Descriptions'!$A$2:$B$28, 2, FALSE)</f>
        <v>Miscellaneous Transmission Expenses</v>
      </c>
      <c r="H687" t="s">
        <v>81</v>
      </c>
      <c r="I687" t="s">
        <v>11</v>
      </c>
      <c r="J687" t="s">
        <v>82</v>
      </c>
      <c r="K687" t="s">
        <v>83</v>
      </c>
      <c r="L687" t="s">
        <v>328</v>
      </c>
      <c r="M687" t="s">
        <v>329</v>
      </c>
      <c r="N687" t="s">
        <v>15</v>
      </c>
      <c r="O687" t="s">
        <v>16</v>
      </c>
      <c r="P687" t="s">
        <v>740</v>
      </c>
      <c r="Q687" t="s">
        <v>741</v>
      </c>
      <c r="R687" t="s">
        <v>342</v>
      </c>
      <c r="S687" t="s">
        <v>343</v>
      </c>
      <c r="T687" t="s">
        <v>118</v>
      </c>
      <c r="U687" t="s">
        <v>119</v>
      </c>
      <c r="V687" t="s">
        <v>120</v>
      </c>
      <c r="W687" t="s">
        <v>121</v>
      </c>
      <c r="X687" t="s">
        <v>179</v>
      </c>
      <c r="Y687" t="s">
        <v>180</v>
      </c>
      <c r="AE687">
        <v>31727.040000000001</v>
      </c>
      <c r="AF687">
        <v>10050.299999999999</v>
      </c>
      <c r="AG687">
        <v>0.01</v>
      </c>
      <c r="AH687">
        <v>310.23</v>
      </c>
      <c r="AI687">
        <v>42087.58</v>
      </c>
      <c r="AJ687">
        <v>10050.299999999999</v>
      </c>
      <c r="AK687">
        <v>32037.280000000002</v>
      </c>
      <c r="AL687">
        <v>42087.58</v>
      </c>
      <c r="AP687">
        <v>10050.299999999999</v>
      </c>
      <c r="AQ687">
        <v>32037.280000000002</v>
      </c>
      <c r="AR687">
        <v>42087.58</v>
      </c>
    </row>
    <row r="688" spans="1:44" hidden="1" x14ac:dyDescent="0.35">
      <c r="A688" t="s">
        <v>516</v>
      </c>
      <c r="B688" t="s">
        <v>517</v>
      </c>
      <c r="C688" t="s">
        <v>1779</v>
      </c>
      <c r="D688" t="s">
        <v>1780</v>
      </c>
      <c r="E688" t="s">
        <v>1781</v>
      </c>
      <c r="F688" t="s">
        <v>424</v>
      </c>
      <c r="G688" t="str">
        <f>VLOOKUP(F688, 'FERC Acct Descriptions'!$A$2:$B$28, 2, FALSE)</f>
        <v>Maintenance of Overhead Lines</v>
      </c>
      <c r="H688" t="s">
        <v>1782</v>
      </c>
      <c r="I688" t="s">
        <v>424</v>
      </c>
      <c r="J688" t="s">
        <v>1783</v>
      </c>
      <c r="K688" t="s">
        <v>1784</v>
      </c>
      <c r="L688" t="s">
        <v>1767</v>
      </c>
      <c r="M688" t="s">
        <v>1768</v>
      </c>
      <c r="N688" t="s">
        <v>15</v>
      </c>
      <c r="O688" t="s">
        <v>16</v>
      </c>
      <c r="P688" t="s">
        <v>1785</v>
      </c>
      <c r="Q688" t="s">
        <v>1786</v>
      </c>
      <c r="R688" t="s">
        <v>342</v>
      </c>
      <c r="S688" t="s">
        <v>343</v>
      </c>
      <c r="T688" t="s">
        <v>118</v>
      </c>
      <c r="U688" t="s">
        <v>119</v>
      </c>
      <c r="V688" t="s">
        <v>120</v>
      </c>
      <c r="W688" t="s">
        <v>121</v>
      </c>
      <c r="X688" t="s">
        <v>179</v>
      </c>
      <c r="Y688" t="s">
        <v>180</v>
      </c>
      <c r="Z688">
        <v>234437.35</v>
      </c>
      <c r="AD688">
        <v>234437.35</v>
      </c>
      <c r="AE688">
        <v>34386.35</v>
      </c>
      <c r="AI688">
        <v>34386.35</v>
      </c>
      <c r="AK688">
        <v>34386.35</v>
      </c>
      <c r="AL688">
        <v>34386.35</v>
      </c>
      <c r="AP688">
        <v>0</v>
      </c>
      <c r="AQ688">
        <v>34386.35</v>
      </c>
      <c r="AR688">
        <v>34386.35</v>
      </c>
    </row>
    <row r="689" spans="1:44" hidden="1" x14ac:dyDescent="0.35">
      <c r="A689" t="s">
        <v>516</v>
      </c>
      <c r="B689" t="s">
        <v>517</v>
      </c>
      <c r="C689" t="s">
        <v>1779</v>
      </c>
      <c r="D689" t="s">
        <v>1780</v>
      </c>
      <c r="E689" t="s">
        <v>1763</v>
      </c>
      <c r="F689" t="s">
        <v>424</v>
      </c>
      <c r="G689" t="str">
        <f>VLOOKUP(F689, 'FERC Acct Descriptions'!$A$2:$B$28, 2, FALSE)</f>
        <v>Maintenance of Overhead Lines</v>
      </c>
      <c r="H689" t="s">
        <v>1764</v>
      </c>
      <c r="I689" t="s">
        <v>424</v>
      </c>
      <c r="J689" t="s">
        <v>1765</v>
      </c>
      <c r="K689" t="s">
        <v>1766</v>
      </c>
      <c r="L689" t="s">
        <v>1767</v>
      </c>
      <c r="M689" t="s">
        <v>1768</v>
      </c>
      <c r="N689" t="s">
        <v>15</v>
      </c>
      <c r="O689" t="s">
        <v>16</v>
      </c>
      <c r="P689" t="s">
        <v>1785</v>
      </c>
      <c r="Q689" t="s">
        <v>1786</v>
      </c>
      <c r="R689" t="s">
        <v>342</v>
      </c>
      <c r="S689" t="s">
        <v>343</v>
      </c>
      <c r="T689" t="s">
        <v>118</v>
      </c>
      <c r="U689" t="s">
        <v>119</v>
      </c>
      <c r="V689" t="s">
        <v>120</v>
      </c>
      <c r="W689" t="s">
        <v>121</v>
      </c>
      <c r="X689" t="s">
        <v>179</v>
      </c>
      <c r="Y689" t="s">
        <v>180</v>
      </c>
      <c r="Z689">
        <v>632888.66</v>
      </c>
      <c r="AD689">
        <v>632888.66</v>
      </c>
      <c r="AE689">
        <v>109082.95</v>
      </c>
      <c r="AI689">
        <v>109082.95</v>
      </c>
      <c r="AK689">
        <v>109082.95</v>
      </c>
      <c r="AL689">
        <v>109082.95</v>
      </c>
      <c r="AP689">
        <v>0</v>
      </c>
      <c r="AQ689">
        <v>109082.95</v>
      </c>
      <c r="AR689">
        <v>109082.95</v>
      </c>
    </row>
    <row r="690" spans="1:44" hidden="1" x14ac:dyDescent="0.35">
      <c r="A690" t="s">
        <v>516</v>
      </c>
      <c r="B690" t="s">
        <v>517</v>
      </c>
      <c r="C690" t="s">
        <v>1787</v>
      </c>
      <c r="D690" t="s">
        <v>1788</v>
      </c>
      <c r="E690" t="s">
        <v>80</v>
      </c>
      <c r="F690" t="s">
        <v>11</v>
      </c>
      <c r="G690" t="str">
        <f>VLOOKUP(F690, 'FERC Acct Descriptions'!$A$2:$B$28, 2, FALSE)</f>
        <v>Miscellaneous Transmission Expenses</v>
      </c>
      <c r="H690" t="s">
        <v>81</v>
      </c>
      <c r="I690" t="s">
        <v>11</v>
      </c>
      <c r="J690" t="s">
        <v>82</v>
      </c>
      <c r="K690" t="s">
        <v>83</v>
      </c>
      <c r="L690" t="s">
        <v>155</v>
      </c>
      <c r="M690" t="s">
        <v>156</v>
      </c>
      <c r="N690" t="s">
        <v>15</v>
      </c>
      <c r="O690" t="s">
        <v>16</v>
      </c>
      <c r="P690" t="s">
        <v>1507</v>
      </c>
      <c r="Q690" t="s">
        <v>1508</v>
      </c>
      <c r="R690" t="s">
        <v>342</v>
      </c>
      <c r="S690" t="s">
        <v>343</v>
      </c>
      <c r="T690" t="s">
        <v>118</v>
      </c>
      <c r="U690" t="s">
        <v>119</v>
      </c>
      <c r="V690" t="s">
        <v>120</v>
      </c>
      <c r="W690" t="s">
        <v>121</v>
      </c>
      <c r="X690" t="s">
        <v>159</v>
      </c>
      <c r="Y690" t="s">
        <v>160</v>
      </c>
      <c r="AE690">
        <v>32692.26</v>
      </c>
      <c r="AI690">
        <v>32692.26</v>
      </c>
      <c r="AK690">
        <v>32692.26</v>
      </c>
      <c r="AL690">
        <v>32692.26</v>
      </c>
      <c r="AP690">
        <v>0</v>
      </c>
      <c r="AQ690">
        <v>32692.26</v>
      </c>
      <c r="AR690">
        <v>32692.26</v>
      </c>
    </row>
    <row r="691" spans="1:44" hidden="1" x14ac:dyDescent="0.35">
      <c r="A691" t="s">
        <v>516</v>
      </c>
      <c r="B691" t="s">
        <v>517</v>
      </c>
      <c r="C691" t="s">
        <v>1789</v>
      </c>
      <c r="D691" t="s">
        <v>1790</v>
      </c>
      <c r="E691" t="s">
        <v>80</v>
      </c>
      <c r="F691" t="s">
        <v>11</v>
      </c>
      <c r="G691" t="str">
        <f>VLOOKUP(F691, 'FERC Acct Descriptions'!$A$2:$B$28, 2, FALSE)</f>
        <v>Miscellaneous Transmission Expenses</v>
      </c>
      <c r="H691" t="s">
        <v>81</v>
      </c>
      <c r="I691" t="s">
        <v>11</v>
      </c>
      <c r="J691" t="s">
        <v>82</v>
      </c>
      <c r="K691" t="s">
        <v>83</v>
      </c>
      <c r="L691" t="s">
        <v>328</v>
      </c>
      <c r="M691" t="s">
        <v>329</v>
      </c>
      <c r="N691" t="s">
        <v>15</v>
      </c>
      <c r="O691" t="s">
        <v>16</v>
      </c>
      <c r="P691" t="s">
        <v>1058</v>
      </c>
      <c r="Q691" t="s">
        <v>1059</v>
      </c>
      <c r="R691" t="s">
        <v>342</v>
      </c>
      <c r="S691" t="s">
        <v>343</v>
      </c>
      <c r="T691" t="s">
        <v>118</v>
      </c>
      <c r="U691" t="s">
        <v>119</v>
      </c>
      <c r="V691" t="s">
        <v>120</v>
      </c>
      <c r="W691" t="s">
        <v>121</v>
      </c>
      <c r="X691" t="s">
        <v>179</v>
      </c>
      <c r="Y691" t="s">
        <v>180</v>
      </c>
      <c r="AF691">
        <v>93347.61</v>
      </c>
      <c r="AH691">
        <v>-266.3</v>
      </c>
      <c r="AI691">
        <v>93081.31</v>
      </c>
      <c r="AJ691">
        <v>93347.61</v>
      </c>
      <c r="AK691">
        <v>-266.30000000000291</v>
      </c>
      <c r="AL691">
        <v>93081.31</v>
      </c>
      <c r="AP691">
        <v>93347.61</v>
      </c>
      <c r="AQ691">
        <v>-266.30000000000291</v>
      </c>
      <c r="AR691">
        <v>93081.31</v>
      </c>
    </row>
    <row r="692" spans="1:44" hidden="1" x14ac:dyDescent="0.35">
      <c r="A692" t="s">
        <v>516</v>
      </c>
      <c r="B692" t="s">
        <v>517</v>
      </c>
      <c r="C692" t="s">
        <v>1791</v>
      </c>
      <c r="D692" t="s">
        <v>1792</v>
      </c>
      <c r="E692" t="s">
        <v>80</v>
      </c>
      <c r="F692" t="s">
        <v>11</v>
      </c>
      <c r="G692" t="str">
        <f>VLOOKUP(F692, 'FERC Acct Descriptions'!$A$2:$B$28, 2, FALSE)</f>
        <v>Miscellaneous Transmission Expenses</v>
      </c>
      <c r="H692" t="s">
        <v>81</v>
      </c>
      <c r="I692" t="s">
        <v>11</v>
      </c>
      <c r="J692" t="s">
        <v>82</v>
      </c>
      <c r="K692" t="s">
        <v>83</v>
      </c>
      <c r="L692" t="s">
        <v>328</v>
      </c>
      <c r="M692" t="s">
        <v>329</v>
      </c>
      <c r="N692" t="s">
        <v>15</v>
      </c>
      <c r="O692" t="s">
        <v>16</v>
      </c>
      <c r="P692" t="s">
        <v>1058</v>
      </c>
      <c r="Q692" t="s">
        <v>1059</v>
      </c>
      <c r="R692" t="s">
        <v>342</v>
      </c>
      <c r="S692" t="s">
        <v>343</v>
      </c>
      <c r="T692" t="s">
        <v>118</v>
      </c>
      <c r="U692" t="s">
        <v>119</v>
      </c>
      <c r="V692" t="s">
        <v>120</v>
      </c>
      <c r="W692" t="s">
        <v>121</v>
      </c>
      <c r="X692" t="s">
        <v>179</v>
      </c>
      <c r="Y692" t="s">
        <v>180</v>
      </c>
      <c r="AF692">
        <v>108062.27</v>
      </c>
      <c r="AH692">
        <v>2497.9499999999998</v>
      </c>
      <c r="AI692">
        <v>110560.22</v>
      </c>
      <c r="AJ692">
        <v>108062.27</v>
      </c>
      <c r="AK692">
        <v>2497.9499999999971</v>
      </c>
      <c r="AL692">
        <v>110560.22</v>
      </c>
      <c r="AP692">
        <v>108062.27</v>
      </c>
      <c r="AQ692">
        <v>2497.9499999999971</v>
      </c>
      <c r="AR692">
        <v>110560.22</v>
      </c>
    </row>
    <row r="693" spans="1:44" hidden="1" x14ac:dyDescent="0.35">
      <c r="A693" t="s">
        <v>516</v>
      </c>
      <c r="B693" t="s">
        <v>517</v>
      </c>
      <c r="C693" t="s">
        <v>1793</v>
      </c>
      <c r="D693" t="s">
        <v>1794</v>
      </c>
      <c r="E693" t="s">
        <v>918</v>
      </c>
      <c r="F693" t="s">
        <v>919</v>
      </c>
      <c r="G693" t="str">
        <f>VLOOKUP(F693, 'FERC Acct Descriptions'!$A$2:$B$28, 2, FALSE)</f>
        <v>Operation Supervision and Engineering</v>
      </c>
      <c r="H693" t="s">
        <v>920</v>
      </c>
      <c r="I693" t="s">
        <v>919</v>
      </c>
      <c r="J693" t="s">
        <v>921</v>
      </c>
      <c r="K693" t="s">
        <v>922</v>
      </c>
      <c r="L693" t="s">
        <v>923</v>
      </c>
      <c r="M693" t="s">
        <v>924</v>
      </c>
      <c r="N693" t="s">
        <v>15</v>
      </c>
      <c r="O693" t="s">
        <v>16</v>
      </c>
      <c r="P693" t="s">
        <v>972</v>
      </c>
      <c r="Q693" t="s">
        <v>973</v>
      </c>
      <c r="R693" t="s">
        <v>342</v>
      </c>
      <c r="S693" t="s">
        <v>343</v>
      </c>
      <c r="T693" t="s">
        <v>118</v>
      </c>
      <c r="U693" t="s">
        <v>119</v>
      </c>
      <c r="V693" t="s">
        <v>120</v>
      </c>
      <c r="W693" t="s">
        <v>121</v>
      </c>
      <c r="X693" t="s">
        <v>179</v>
      </c>
      <c r="Y693" t="s">
        <v>180</v>
      </c>
      <c r="AF693">
        <v>214814.25</v>
      </c>
      <c r="AH693">
        <v>3802.31</v>
      </c>
      <c r="AI693">
        <v>218616.56</v>
      </c>
      <c r="AJ693">
        <v>214814.25</v>
      </c>
      <c r="AK693">
        <v>3802.3099999999977</v>
      </c>
      <c r="AL693">
        <v>218616.56</v>
      </c>
      <c r="AP693">
        <v>214814.25</v>
      </c>
      <c r="AQ693">
        <v>3802.3099999999977</v>
      </c>
      <c r="AR693">
        <v>218616.56</v>
      </c>
    </row>
    <row r="694" spans="1:44" hidden="1" x14ac:dyDescent="0.35">
      <c r="A694" t="s">
        <v>516</v>
      </c>
      <c r="B694" t="s">
        <v>517</v>
      </c>
      <c r="C694" t="s">
        <v>1795</v>
      </c>
      <c r="D694" t="s">
        <v>917</v>
      </c>
      <c r="E694" t="s">
        <v>918</v>
      </c>
      <c r="F694" t="s">
        <v>919</v>
      </c>
      <c r="G694" t="str">
        <f>VLOOKUP(F694, 'FERC Acct Descriptions'!$A$2:$B$28, 2, FALSE)</f>
        <v>Operation Supervision and Engineering</v>
      </c>
      <c r="H694" t="s">
        <v>920</v>
      </c>
      <c r="I694" t="s">
        <v>919</v>
      </c>
      <c r="J694" t="s">
        <v>921</v>
      </c>
      <c r="K694" t="s">
        <v>922</v>
      </c>
      <c r="L694" t="s">
        <v>923</v>
      </c>
      <c r="M694" t="s">
        <v>924</v>
      </c>
      <c r="N694" t="s">
        <v>15</v>
      </c>
      <c r="O694" t="s">
        <v>16</v>
      </c>
      <c r="P694" t="s">
        <v>925</v>
      </c>
      <c r="Q694" t="s">
        <v>926</v>
      </c>
      <c r="R694" t="s">
        <v>342</v>
      </c>
      <c r="S694" t="s">
        <v>343</v>
      </c>
      <c r="T694" t="s">
        <v>118</v>
      </c>
      <c r="U694" t="s">
        <v>119</v>
      </c>
      <c r="V694" t="s">
        <v>120</v>
      </c>
      <c r="W694" t="s">
        <v>121</v>
      </c>
      <c r="X694" t="s">
        <v>179</v>
      </c>
      <c r="Y694" t="s">
        <v>180</v>
      </c>
      <c r="AE694">
        <v>-130.94999999999999</v>
      </c>
      <c r="AF694">
        <v>-1749.68</v>
      </c>
      <c r="AG694">
        <v>-78.989999999999995</v>
      </c>
      <c r="AH694">
        <v>-114.61</v>
      </c>
      <c r="AI694">
        <v>-2074.23</v>
      </c>
      <c r="AJ694">
        <v>-1749.68</v>
      </c>
      <c r="AK694">
        <v>-324.54999999999995</v>
      </c>
      <c r="AL694">
        <v>-2074.23</v>
      </c>
      <c r="AP694">
        <v>-1749.68</v>
      </c>
      <c r="AQ694">
        <v>-324.54999999999995</v>
      </c>
      <c r="AR694">
        <v>-2074.23</v>
      </c>
    </row>
    <row r="695" spans="1:44" hidden="1" x14ac:dyDescent="0.35">
      <c r="A695" t="s">
        <v>516</v>
      </c>
      <c r="B695" t="s">
        <v>517</v>
      </c>
      <c r="C695" t="s">
        <v>1795</v>
      </c>
      <c r="D695" t="s">
        <v>917</v>
      </c>
      <c r="E695" t="s">
        <v>927</v>
      </c>
      <c r="F695" t="s">
        <v>928</v>
      </c>
      <c r="G695" t="str">
        <f>VLOOKUP(F695, 'FERC Acct Descriptions'!$A$2:$B$28, 2, FALSE)</f>
        <v>Maintenance Supervision and Engineering</v>
      </c>
      <c r="H695" t="s">
        <v>929</v>
      </c>
      <c r="I695" t="s">
        <v>928</v>
      </c>
      <c r="J695" t="s">
        <v>930</v>
      </c>
      <c r="K695" t="s">
        <v>931</v>
      </c>
      <c r="L695" t="s">
        <v>923</v>
      </c>
      <c r="M695" t="s">
        <v>924</v>
      </c>
      <c r="N695" t="s">
        <v>15</v>
      </c>
      <c r="O695" t="s">
        <v>16</v>
      </c>
      <c r="P695" t="s">
        <v>925</v>
      </c>
      <c r="Q695" t="s">
        <v>926</v>
      </c>
      <c r="R695" t="s">
        <v>342</v>
      </c>
      <c r="S695" t="s">
        <v>343</v>
      </c>
      <c r="T695" t="s">
        <v>118</v>
      </c>
      <c r="U695" t="s">
        <v>119</v>
      </c>
      <c r="V695" t="s">
        <v>120</v>
      </c>
      <c r="W695" t="s">
        <v>121</v>
      </c>
      <c r="X695" t="s">
        <v>179</v>
      </c>
      <c r="Y695" t="s">
        <v>180</v>
      </c>
      <c r="AE695">
        <v>-54.4</v>
      </c>
      <c r="AF695">
        <v>-726.91</v>
      </c>
      <c r="AG695">
        <v>-32.81</v>
      </c>
      <c r="AH695">
        <v>-47.61</v>
      </c>
      <c r="AI695">
        <v>-861.73</v>
      </c>
      <c r="AJ695">
        <v>-726.91</v>
      </c>
      <c r="AK695">
        <v>-134.82000000000005</v>
      </c>
      <c r="AL695">
        <v>-861.73</v>
      </c>
      <c r="AP695">
        <v>-726.91</v>
      </c>
      <c r="AQ695">
        <v>-134.82000000000005</v>
      </c>
      <c r="AR695">
        <v>-861.73</v>
      </c>
    </row>
    <row r="696" spans="1:44" hidden="1" x14ac:dyDescent="0.35">
      <c r="A696" t="s">
        <v>516</v>
      </c>
      <c r="B696" t="s">
        <v>517</v>
      </c>
      <c r="C696" t="s">
        <v>1796</v>
      </c>
      <c r="D696" t="s">
        <v>1041</v>
      </c>
      <c r="E696" t="s">
        <v>80</v>
      </c>
      <c r="F696" t="s">
        <v>11</v>
      </c>
      <c r="G696" t="str">
        <f>VLOOKUP(F696, 'FERC Acct Descriptions'!$A$2:$B$28, 2, FALSE)</f>
        <v>Miscellaneous Transmission Expenses</v>
      </c>
      <c r="H696" t="s">
        <v>81</v>
      </c>
      <c r="I696" t="s">
        <v>11</v>
      </c>
      <c r="J696" t="s">
        <v>82</v>
      </c>
      <c r="K696" t="s">
        <v>83</v>
      </c>
      <c r="L696" t="s">
        <v>996</v>
      </c>
      <c r="M696" t="s">
        <v>997</v>
      </c>
      <c r="N696" t="s">
        <v>15</v>
      </c>
      <c r="O696" t="s">
        <v>16</v>
      </c>
      <c r="P696" t="s">
        <v>925</v>
      </c>
      <c r="Q696" t="s">
        <v>926</v>
      </c>
      <c r="R696" t="s">
        <v>342</v>
      </c>
      <c r="S696" t="s">
        <v>343</v>
      </c>
      <c r="T696" t="s">
        <v>118</v>
      </c>
      <c r="U696" t="s">
        <v>119</v>
      </c>
      <c r="V696" t="s">
        <v>120</v>
      </c>
      <c r="W696" t="s">
        <v>121</v>
      </c>
      <c r="X696" t="s">
        <v>179</v>
      </c>
      <c r="Y696" t="s">
        <v>180</v>
      </c>
      <c r="AE696">
        <v>-61180.43</v>
      </c>
      <c r="AF696">
        <v>-729481.02</v>
      </c>
      <c r="AG696">
        <v>-7278.46</v>
      </c>
      <c r="AH696">
        <v>-14168.61</v>
      </c>
      <c r="AI696">
        <v>-812108.52</v>
      </c>
      <c r="AJ696">
        <v>-729481.02</v>
      </c>
      <c r="AK696">
        <v>-82627.5</v>
      </c>
      <c r="AL696">
        <v>-812108.52</v>
      </c>
      <c r="AP696">
        <v>-729481.02</v>
      </c>
      <c r="AQ696">
        <v>-82627.5</v>
      </c>
      <c r="AR696">
        <v>-812108.52</v>
      </c>
    </row>
    <row r="697" spans="1:44" hidden="1" x14ac:dyDescent="0.35">
      <c r="A697" t="s">
        <v>516</v>
      </c>
      <c r="B697" t="s">
        <v>517</v>
      </c>
      <c r="C697" t="s">
        <v>1797</v>
      </c>
      <c r="D697" t="s">
        <v>1041</v>
      </c>
      <c r="E697" t="s">
        <v>80</v>
      </c>
      <c r="F697" t="s">
        <v>11</v>
      </c>
      <c r="G697" t="str">
        <f>VLOOKUP(F697, 'FERC Acct Descriptions'!$A$2:$B$28, 2, FALSE)</f>
        <v>Miscellaneous Transmission Expenses</v>
      </c>
      <c r="H697" t="s">
        <v>81</v>
      </c>
      <c r="I697" t="s">
        <v>11</v>
      </c>
      <c r="J697" t="s">
        <v>82</v>
      </c>
      <c r="K697" t="s">
        <v>83</v>
      </c>
      <c r="L697" t="s">
        <v>996</v>
      </c>
      <c r="M697" t="s">
        <v>997</v>
      </c>
      <c r="N697" t="s">
        <v>15</v>
      </c>
      <c r="O697" t="s">
        <v>16</v>
      </c>
      <c r="P697" t="s">
        <v>992</v>
      </c>
      <c r="Q697" t="s">
        <v>993</v>
      </c>
      <c r="R697" t="s">
        <v>342</v>
      </c>
      <c r="S697" t="s">
        <v>343</v>
      </c>
      <c r="T697" t="s">
        <v>118</v>
      </c>
      <c r="U697" t="s">
        <v>119</v>
      </c>
      <c r="V697" t="s">
        <v>120</v>
      </c>
      <c r="W697" t="s">
        <v>121</v>
      </c>
      <c r="X697" t="s">
        <v>179</v>
      </c>
      <c r="Y697" t="s">
        <v>180</v>
      </c>
      <c r="AE697">
        <v>-107117.41</v>
      </c>
      <c r="AF697">
        <v>-1275318.9099999999</v>
      </c>
      <c r="AG697">
        <v>-12743.45</v>
      </c>
      <c r="AH697">
        <v>-24807.03</v>
      </c>
      <c r="AI697">
        <v>-1419986.8</v>
      </c>
      <c r="AJ697">
        <v>-1275318.9099999999</v>
      </c>
      <c r="AK697">
        <v>-144667.89000000013</v>
      </c>
      <c r="AL697">
        <v>-1419986.8</v>
      </c>
      <c r="AP697">
        <v>-1275318.9099999999</v>
      </c>
      <c r="AQ697">
        <v>-144667.89000000013</v>
      </c>
      <c r="AR697">
        <v>-1419986.8</v>
      </c>
    </row>
    <row r="698" spans="1:44" hidden="1" x14ac:dyDescent="0.35">
      <c r="A698" t="s">
        <v>516</v>
      </c>
      <c r="B698" t="s">
        <v>517</v>
      </c>
      <c r="C698" t="s">
        <v>1798</v>
      </c>
      <c r="D698" t="s">
        <v>1799</v>
      </c>
      <c r="E698" t="s">
        <v>183</v>
      </c>
      <c r="F698" t="s">
        <v>184</v>
      </c>
      <c r="G698" t="str">
        <f>VLOOKUP(F698, 'FERC Acct Descriptions'!$A$2:$B$28, 2, FALSE)</f>
        <v>Overhead Line Expense</v>
      </c>
      <c r="H698" t="s">
        <v>185</v>
      </c>
      <c r="I698" t="s">
        <v>184</v>
      </c>
      <c r="J698" t="s">
        <v>380</v>
      </c>
      <c r="K698" t="s">
        <v>381</v>
      </c>
      <c r="L698" t="s">
        <v>203</v>
      </c>
      <c r="M698" t="s">
        <v>204</v>
      </c>
      <c r="N698" t="s">
        <v>606</v>
      </c>
      <c r="O698" t="s">
        <v>607</v>
      </c>
      <c r="P698" t="s">
        <v>1562</v>
      </c>
      <c r="Q698" t="s">
        <v>1563</v>
      </c>
      <c r="R698" t="s">
        <v>342</v>
      </c>
      <c r="S698" t="s">
        <v>343</v>
      </c>
      <c r="T698" t="s">
        <v>118</v>
      </c>
      <c r="U698" t="s">
        <v>119</v>
      </c>
      <c r="V698" t="s">
        <v>120</v>
      </c>
      <c r="W698" t="s">
        <v>121</v>
      </c>
      <c r="X698" t="s">
        <v>179</v>
      </c>
      <c r="Y698" t="s">
        <v>180</v>
      </c>
      <c r="AE698">
        <v>4116</v>
      </c>
      <c r="AI698">
        <v>4116</v>
      </c>
      <c r="AK698">
        <v>4116</v>
      </c>
      <c r="AL698">
        <v>4116</v>
      </c>
      <c r="AP698">
        <v>0</v>
      </c>
      <c r="AQ698">
        <v>4116</v>
      </c>
      <c r="AR698">
        <v>4116</v>
      </c>
    </row>
    <row r="699" spans="1:44" hidden="1" x14ac:dyDescent="0.35">
      <c r="A699" t="s">
        <v>516</v>
      </c>
      <c r="B699" t="s">
        <v>517</v>
      </c>
      <c r="C699" t="s">
        <v>1800</v>
      </c>
      <c r="D699" t="s">
        <v>1801</v>
      </c>
      <c r="E699" t="s">
        <v>183</v>
      </c>
      <c r="F699" t="s">
        <v>184</v>
      </c>
      <c r="G699" t="str">
        <f>VLOOKUP(F699, 'FERC Acct Descriptions'!$A$2:$B$28, 2, FALSE)</f>
        <v>Overhead Line Expense</v>
      </c>
      <c r="H699" t="s">
        <v>185</v>
      </c>
      <c r="I699" t="s">
        <v>184</v>
      </c>
      <c r="J699" t="s">
        <v>380</v>
      </c>
      <c r="K699" t="s">
        <v>381</v>
      </c>
      <c r="L699" t="s">
        <v>203</v>
      </c>
      <c r="M699" t="s">
        <v>204</v>
      </c>
      <c r="N699" t="s">
        <v>606</v>
      </c>
      <c r="O699" t="s">
        <v>607</v>
      </c>
      <c r="P699" t="s">
        <v>1562</v>
      </c>
      <c r="Q699" t="s">
        <v>1563</v>
      </c>
      <c r="R699" t="s">
        <v>342</v>
      </c>
      <c r="S699" t="s">
        <v>343</v>
      </c>
      <c r="T699" t="s">
        <v>118</v>
      </c>
      <c r="U699" t="s">
        <v>119</v>
      </c>
      <c r="V699" t="s">
        <v>120</v>
      </c>
      <c r="W699" t="s">
        <v>121</v>
      </c>
      <c r="X699" t="s">
        <v>179</v>
      </c>
      <c r="Y699" t="s">
        <v>180</v>
      </c>
      <c r="AF699">
        <v>1067.58</v>
      </c>
      <c r="AH699">
        <v>46.73</v>
      </c>
      <c r="AI699">
        <v>1114.31</v>
      </c>
      <c r="AJ699">
        <v>1067.58</v>
      </c>
      <c r="AK699">
        <v>46.730000000000018</v>
      </c>
      <c r="AL699">
        <v>1114.31</v>
      </c>
      <c r="AP699">
        <v>1067.58</v>
      </c>
      <c r="AQ699">
        <v>46.730000000000018</v>
      </c>
      <c r="AR699">
        <v>1114.31</v>
      </c>
    </row>
    <row r="700" spans="1:44" hidden="1" x14ac:dyDescent="0.35">
      <c r="A700" t="s">
        <v>516</v>
      </c>
      <c r="B700" t="s">
        <v>517</v>
      </c>
      <c r="C700" t="s">
        <v>1802</v>
      </c>
      <c r="D700" t="s">
        <v>1803</v>
      </c>
      <c r="E700" t="s">
        <v>80</v>
      </c>
      <c r="F700" t="s">
        <v>11</v>
      </c>
      <c r="G700" t="str">
        <f>VLOOKUP(F700, 'FERC Acct Descriptions'!$A$2:$B$28, 2, FALSE)</f>
        <v>Miscellaneous Transmission Expenses</v>
      </c>
      <c r="H700" t="s">
        <v>81</v>
      </c>
      <c r="I700" t="s">
        <v>11</v>
      </c>
      <c r="J700" t="s">
        <v>82</v>
      </c>
      <c r="K700" t="s">
        <v>83</v>
      </c>
      <c r="L700" t="s">
        <v>328</v>
      </c>
      <c r="M700" t="s">
        <v>329</v>
      </c>
      <c r="N700" t="s">
        <v>15</v>
      </c>
      <c r="O700" t="s">
        <v>16</v>
      </c>
      <c r="P700" t="s">
        <v>1309</v>
      </c>
      <c r="Q700" t="s">
        <v>1310</v>
      </c>
      <c r="R700" t="s">
        <v>342</v>
      </c>
      <c r="S700" t="s">
        <v>343</v>
      </c>
      <c r="T700" t="s">
        <v>118</v>
      </c>
      <c r="U700" t="s">
        <v>119</v>
      </c>
      <c r="V700" t="s">
        <v>120</v>
      </c>
      <c r="W700" t="s">
        <v>121</v>
      </c>
      <c r="X700" t="s">
        <v>322</v>
      </c>
      <c r="Y700" t="s">
        <v>323</v>
      </c>
      <c r="AE700">
        <v>12247.95</v>
      </c>
      <c r="AG700">
        <v>0.31</v>
      </c>
      <c r="AH700">
        <v>-34.270000000000003</v>
      </c>
      <c r="AI700">
        <v>12213.99</v>
      </c>
      <c r="AK700">
        <v>12213.99</v>
      </c>
      <c r="AL700">
        <v>12213.99</v>
      </c>
      <c r="AP700">
        <v>0</v>
      </c>
      <c r="AQ700">
        <v>12213.99</v>
      </c>
      <c r="AR700">
        <v>12213.99</v>
      </c>
    </row>
    <row r="701" spans="1:44" hidden="1" x14ac:dyDescent="0.35">
      <c r="A701" t="s">
        <v>516</v>
      </c>
      <c r="B701" t="s">
        <v>517</v>
      </c>
      <c r="C701" t="s">
        <v>1804</v>
      </c>
      <c r="D701" t="s">
        <v>1805</v>
      </c>
      <c r="E701" t="s">
        <v>80</v>
      </c>
      <c r="F701" t="s">
        <v>11</v>
      </c>
      <c r="G701" t="str">
        <f>VLOOKUP(F701, 'FERC Acct Descriptions'!$A$2:$B$28, 2, FALSE)</f>
        <v>Miscellaneous Transmission Expenses</v>
      </c>
      <c r="H701" t="s">
        <v>81</v>
      </c>
      <c r="I701" t="s">
        <v>11</v>
      </c>
      <c r="J701" t="s">
        <v>82</v>
      </c>
      <c r="K701" t="s">
        <v>83</v>
      </c>
      <c r="L701" t="s">
        <v>996</v>
      </c>
      <c r="M701" t="s">
        <v>997</v>
      </c>
      <c r="N701" t="s">
        <v>15</v>
      </c>
      <c r="O701" t="s">
        <v>16</v>
      </c>
      <c r="P701" t="s">
        <v>972</v>
      </c>
      <c r="Q701" t="s">
        <v>973</v>
      </c>
      <c r="R701" t="s">
        <v>342</v>
      </c>
      <c r="S701" t="s">
        <v>343</v>
      </c>
      <c r="T701" t="s">
        <v>118</v>
      </c>
      <c r="U701" t="s">
        <v>119</v>
      </c>
      <c r="V701" t="s">
        <v>120</v>
      </c>
      <c r="W701" t="s">
        <v>121</v>
      </c>
      <c r="X701" t="s">
        <v>322</v>
      </c>
      <c r="Y701" t="s">
        <v>323</v>
      </c>
      <c r="AE701">
        <v>10491000</v>
      </c>
      <c r="AI701">
        <v>10491000</v>
      </c>
      <c r="AK701">
        <v>10491000</v>
      </c>
      <c r="AL701">
        <v>10491000</v>
      </c>
      <c r="AP701">
        <v>0</v>
      </c>
      <c r="AQ701">
        <v>10491000</v>
      </c>
      <c r="AR701">
        <v>10491000</v>
      </c>
    </row>
    <row r="702" spans="1:44" hidden="1" x14ac:dyDescent="0.35">
      <c r="A702" t="s">
        <v>516</v>
      </c>
      <c r="B702" t="s">
        <v>517</v>
      </c>
      <c r="C702" t="s">
        <v>1806</v>
      </c>
      <c r="D702" t="s">
        <v>1807</v>
      </c>
      <c r="E702" t="s">
        <v>423</v>
      </c>
      <c r="F702" t="s">
        <v>424</v>
      </c>
      <c r="G702" t="str">
        <f>VLOOKUP(F702, 'FERC Acct Descriptions'!$A$2:$B$28, 2, FALSE)</f>
        <v>Maintenance of Overhead Lines</v>
      </c>
      <c r="H702" t="s">
        <v>425</v>
      </c>
      <c r="I702" t="s">
        <v>424</v>
      </c>
      <c r="J702" t="s">
        <v>621</v>
      </c>
      <c r="K702" t="s">
        <v>622</v>
      </c>
      <c r="L702" t="s">
        <v>618</v>
      </c>
      <c r="M702" t="s">
        <v>483</v>
      </c>
      <c r="N702" t="s">
        <v>898</v>
      </c>
      <c r="O702" t="s">
        <v>899</v>
      </c>
      <c r="P702" t="s">
        <v>482</v>
      </c>
      <c r="Q702" t="s">
        <v>483</v>
      </c>
      <c r="R702" t="s">
        <v>342</v>
      </c>
      <c r="S702" t="s">
        <v>343</v>
      </c>
      <c r="T702" t="s">
        <v>118</v>
      </c>
      <c r="U702" t="s">
        <v>119</v>
      </c>
      <c r="V702" t="s">
        <v>120</v>
      </c>
      <c r="W702" t="s">
        <v>121</v>
      </c>
      <c r="X702" t="s">
        <v>179</v>
      </c>
      <c r="Y702" t="s">
        <v>180</v>
      </c>
      <c r="Z702">
        <v>1572.5</v>
      </c>
      <c r="AD702">
        <v>1572.5</v>
      </c>
      <c r="AE702">
        <v>7144.57</v>
      </c>
      <c r="AF702">
        <v>158.33000000000001</v>
      </c>
      <c r="AH702">
        <v>955.4</v>
      </c>
      <c r="AI702">
        <v>8258.2999999999993</v>
      </c>
      <c r="AJ702">
        <v>158.33000000000001</v>
      </c>
      <c r="AK702">
        <v>8099.9699999999993</v>
      </c>
      <c r="AL702">
        <v>8258.2999999999993</v>
      </c>
      <c r="AP702">
        <v>158.33000000000001</v>
      </c>
      <c r="AQ702">
        <v>8099.9699999999993</v>
      </c>
      <c r="AR702">
        <v>8258.2999999999993</v>
      </c>
    </row>
    <row r="703" spans="1:44" hidden="1" x14ac:dyDescent="0.35">
      <c r="A703" t="s">
        <v>516</v>
      </c>
      <c r="B703" t="s">
        <v>517</v>
      </c>
      <c r="C703" t="s">
        <v>1808</v>
      </c>
      <c r="D703" t="s">
        <v>1809</v>
      </c>
      <c r="E703" t="s">
        <v>80</v>
      </c>
      <c r="F703" t="s">
        <v>11</v>
      </c>
      <c r="G703" t="str">
        <f>VLOOKUP(F703, 'FERC Acct Descriptions'!$A$2:$B$28, 2, FALSE)</f>
        <v>Miscellaneous Transmission Expenses</v>
      </c>
      <c r="H703" t="s">
        <v>81</v>
      </c>
      <c r="I703" t="s">
        <v>11</v>
      </c>
      <c r="J703" t="s">
        <v>82</v>
      </c>
      <c r="K703" t="s">
        <v>83</v>
      </c>
      <c r="L703" t="s">
        <v>1706</v>
      </c>
      <c r="M703" t="s">
        <v>1707</v>
      </c>
      <c r="N703" t="s">
        <v>15</v>
      </c>
      <c r="O703" t="s">
        <v>16</v>
      </c>
      <c r="P703" t="s">
        <v>1708</v>
      </c>
      <c r="Q703" t="s">
        <v>1709</v>
      </c>
      <c r="R703" t="s">
        <v>342</v>
      </c>
      <c r="S703" t="s">
        <v>343</v>
      </c>
      <c r="T703" t="s">
        <v>118</v>
      </c>
      <c r="U703" t="s">
        <v>119</v>
      </c>
      <c r="V703" t="s">
        <v>120</v>
      </c>
      <c r="W703" t="s">
        <v>121</v>
      </c>
      <c r="X703" t="s">
        <v>179</v>
      </c>
      <c r="Y703" t="s">
        <v>180</v>
      </c>
      <c r="AE703">
        <v>2807</v>
      </c>
      <c r="AF703">
        <v>-571875.67000000004</v>
      </c>
      <c r="AH703">
        <v>4935.7299999999996</v>
      </c>
      <c r="AI703">
        <v>-564132.93999999994</v>
      </c>
      <c r="AJ703">
        <v>-571875.67000000004</v>
      </c>
      <c r="AK703">
        <v>7742.7300000000978</v>
      </c>
      <c r="AL703">
        <v>-564132.93999999994</v>
      </c>
      <c r="AP703">
        <v>-571875.67000000004</v>
      </c>
      <c r="AQ703">
        <v>7742.7300000000978</v>
      </c>
      <c r="AR703">
        <v>-564132.93999999994</v>
      </c>
    </row>
    <row r="704" spans="1:44" hidden="1" x14ac:dyDescent="0.35">
      <c r="A704" t="s">
        <v>516</v>
      </c>
      <c r="B704" t="s">
        <v>517</v>
      </c>
      <c r="C704" t="s">
        <v>1810</v>
      </c>
      <c r="D704" t="s">
        <v>1811</v>
      </c>
      <c r="E704" t="s">
        <v>423</v>
      </c>
      <c r="F704" t="s">
        <v>424</v>
      </c>
      <c r="G704" t="str">
        <f>VLOOKUP(F704, 'FERC Acct Descriptions'!$A$2:$B$28, 2, FALSE)</f>
        <v>Maintenance of Overhead Lines</v>
      </c>
      <c r="H704" t="s">
        <v>425</v>
      </c>
      <c r="I704" t="s">
        <v>424</v>
      </c>
      <c r="J704" t="s">
        <v>621</v>
      </c>
      <c r="K704" t="s">
        <v>622</v>
      </c>
      <c r="L704" t="s">
        <v>638</v>
      </c>
      <c r="M704" t="s">
        <v>639</v>
      </c>
      <c r="N704" t="s">
        <v>644</v>
      </c>
      <c r="O704" t="s">
        <v>645</v>
      </c>
      <c r="P704" t="s">
        <v>642</v>
      </c>
      <c r="Q704" t="s">
        <v>643</v>
      </c>
      <c r="R704" t="s">
        <v>342</v>
      </c>
      <c r="S704" t="s">
        <v>343</v>
      </c>
      <c r="T704" t="s">
        <v>118</v>
      </c>
      <c r="U704" t="s">
        <v>119</v>
      </c>
      <c r="V704" t="s">
        <v>120</v>
      </c>
      <c r="W704" t="s">
        <v>121</v>
      </c>
      <c r="X704" t="s">
        <v>179</v>
      </c>
      <c r="Y704" t="s">
        <v>180</v>
      </c>
      <c r="Z704">
        <v>396.18</v>
      </c>
      <c r="AA704">
        <v>48861.38</v>
      </c>
      <c r="AB704">
        <v>1435.44</v>
      </c>
      <c r="AC704">
        <v>728.19</v>
      </c>
      <c r="AD704">
        <v>51421.19</v>
      </c>
      <c r="AE704">
        <v>1493.76</v>
      </c>
      <c r="AF704">
        <v>59174.95</v>
      </c>
      <c r="AG704">
        <v>636.84</v>
      </c>
      <c r="AH704">
        <v>3645.45</v>
      </c>
      <c r="AI704">
        <v>64951</v>
      </c>
      <c r="AJ704">
        <v>59174.95</v>
      </c>
      <c r="AK704">
        <v>5776.0500000000029</v>
      </c>
      <c r="AL704">
        <v>64951</v>
      </c>
      <c r="AP704">
        <v>59174.95</v>
      </c>
      <c r="AQ704">
        <v>5776.0500000000029</v>
      </c>
      <c r="AR704">
        <v>64951</v>
      </c>
    </row>
    <row r="705" spans="1:44" hidden="1" x14ac:dyDescent="0.35">
      <c r="A705" t="s">
        <v>516</v>
      </c>
      <c r="B705" t="s">
        <v>517</v>
      </c>
      <c r="C705" t="s">
        <v>1812</v>
      </c>
      <c r="D705" t="s">
        <v>1813</v>
      </c>
      <c r="E705" t="s">
        <v>1814</v>
      </c>
      <c r="F705" t="s">
        <v>424</v>
      </c>
      <c r="G705" t="str">
        <f>VLOOKUP(F705, 'FERC Acct Descriptions'!$A$2:$B$28, 2, FALSE)</f>
        <v>Maintenance of Overhead Lines</v>
      </c>
      <c r="H705" t="s">
        <v>1815</v>
      </c>
      <c r="I705" t="s">
        <v>424</v>
      </c>
      <c r="J705" t="s">
        <v>1816</v>
      </c>
      <c r="K705" t="s">
        <v>1817</v>
      </c>
      <c r="L705" t="s">
        <v>382</v>
      </c>
      <c r="M705" t="s">
        <v>383</v>
      </c>
      <c r="N705" t="s">
        <v>1818</v>
      </c>
      <c r="O705" t="s">
        <v>1819</v>
      </c>
      <c r="P705" t="s">
        <v>1820</v>
      </c>
      <c r="Q705" t="s">
        <v>1821</v>
      </c>
      <c r="R705" t="s">
        <v>342</v>
      </c>
      <c r="S705" t="s">
        <v>343</v>
      </c>
      <c r="T705" t="s">
        <v>118</v>
      </c>
      <c r="U705" t="s">
        <v>119</v>
      </c>
      <c r="V705" t="s">
        <v>120</v>
      </c>
      <c r="W705" t="s">
        <v>121</v>
      </c>
      <c r="X705" t="s">
        <v>179</v>
      </c>
      <c r="Y705" t="s">
        <v>180</v>
      </c>
      <c r="Z705">
        <v>1289680.81</v>
      </c>
      <c r="AA705">
        <v>27768.48</v>
      </c>
      <c r="AB705">
        <v>28645.47</v>
      </c>
      <c r="AC705">
        <v>-1923.1</v>
      </c>
      <c r="AD705">
        <v>1344171.66</v>
      </c>
      <c r="AE705">
        <v>1866693.05</v>
      </c>
      <c r="AF705">
        <v>65452.69</v>
      </c>
      <c r="AH705">
        <v>2295.2399999999998</v>
      </c>
      <c r="AI705">
        <v>1934440.98</v>
      </c>
      <c r="AJ705">
        <v>65452.69</v>
      </c>
      <c r="AK705">
        <v>1868988.29</v>
      </c>
      <c r="AL705">
        <v>1934440.98</v>
      </c>
      <c r="AP705">
        <v>65452.69</v>
      </c>
      <c r="AQ705">
        <v>1868988.29</v>
      </c>
      <c r="AR705">
        <v>1934440.98</v>
      </c>
    </row>
    <row r="706" spans="1:44" hidden="1" x14ac:dyDescent="0.35">
      <c r="A706" t="s">
        <v>516</v>
      </c>
      <c r="B706" t="s">
        <v>517</v>
      </c>
      <c r="C706" t="s">
        <v>1822</v>
      </c>
      <c r="D706" t="s">
        <v>1823</v>
      </c>
      <c r="E706" t="s">
        <v>183</v>
      </c>
      <c r="F706" t="s">
        <v>184</v>
      </c>
      <c r="G706" t="str">
        <f>VLOOKUP(F706, 'FERC Acct Descriptions'!$A$2:$B$28, 2, FALSE)</f>
        <v>Overhead Line Expense</v>
      </c>
      <c r="H706" t="s">
        <v>185</v>
      </c>
      <c r="I706" t="s">
        <v>184</v>
      </c>
      <c r="J706" t="s">
        <v>380</v>
      </c>
      <c r="K706" t="s">
        <v>381</v>
      </c>
      <c r="L706" t="s">
        <v>382</v>
      </c>
      <c r="M706" t="s">
        <v>383</v>
      </c>
      <c r="N706" t="s">
        <v>384</v>
      </c>
      <c r="O706" t="s">
        <v>385</v>
      </c>
      <c r="P706" t="s">
        <v>1824</v>
      </c>
      <c r="Q706" t="s">
        <v>1825</v>
      </c>
      <c r="R706" t="s">
        <v>342</v>
      </c>
      <c r="S706" t="s">
        <v>343</v>
      </c>
      <c r="T706" t="s">
        <v>118</v>
      </c>
      <c r="U706" t="s">
        <v>119</v>
      </c>
      <c r="V706" t="s">
        <v>120</v>
      </c>
      <c r="W706" t="s">
        <v>121</v>
      </c>
      <c r="X706" t="s">
        <v>322</v>
      </c>
      <c r="Y706" t="s">
        <v>323</v>
      </c>
      <c r="Z706">
        <v>600</v>
      </c>
      <c r="AD706">
        <v>600</v>
      </c>
      <c r="AK706">
        <v>0</v>
      </c>
      <c r="AP706">
        <v>0</v>
      </c>
      <c r="AQ706">
        <v>0</v>
      </c>
      <c r="AR706">
        <v>0</v>
      </c>
    </row>
    <row r="707" spans="1:44" hidden="1" x14ac:dyDescent="0.35">
      <c r="A707" t="s">
        <v>516</v>
      </c>
      <c r="B707" t="s">
        <v>517</v>
      </c>
      <c r="C707" t="s">
        <v>1826</v>
      </c>
      <c r="D707" t="s">
        <v>1827</v>
      </c>
      <c r="E707" t="s">
        <v>80</v>
      </c>
      <c r="F707" t="s">
        <v>11</v>
      </c>
      <c r="G707" t="str">
        <f>VLOOKUP(F707, 'FERC Acct Descriptions'!$A$2:$B$28, 2, FALSE)</f>
        <v>Miscellaneous Transmission Expenses</v>
      </c>
      <c r="H707" t="s">
        <v>81</v>
      </c>
      <c r="I707" t="s">
        <v>11</v>
      </c>
      <c r="J707" t="s">
        <v>82</v>
      </c>
      <c r="K707" t="s">
        <v>83</v>
      </c>
      <c r="L707" t="s">
        <v>328</v>
      </c>
      <c r="M707" t="s">
        <v>329</v>
      </c>
      <c r="N707" t="s">
        <v>15</v>
      </c>
      <c r="O707" t="s">
        <v>16</v>
      </c>
      <c r="P707" t="s">
        <v>948</v>
      </c>
      <c r="Q707" t="s">
        <v>949</v>
      </c>
      <c r="R707" t="s">
        <v>342</v>
      </c>
      <c r="S707" t="s">
        <v>343</v>
      </c>
      <c r="T707" t="s">
        <v>118</v>
      </c>
      <c r="U707" t="s">
        <v>119</v>
      </c>
      <c r="V707" t="s">
        <v>120</v>
      </c>
      <c r="W707" t="s">
        <v>121</v>
      </c>
      <c r="X707" t="s">
        <v>322</v>
      </c>
      <c r="Y707" t="s">
        <v>323</v>
      </c>
      <c r="Z707">
        <v>20459.240000000002</v>
      </c>
      <c r="AA707">
        <v>2410.17</v>
      </c>
      <c r="AC707">
        <v>53.01</v>
      </c>
      <c r="AD707">
        <v>22922.42</v>
      </c>
      <c r="AE707">
        <v>89259</v>
      </c>
      <c r="AH707">
        <v>-2000</v>
      </c>
      <c r="AI707">
        <v>87259</v>
      </c>
      <c r="AK707">
        <v>87259</v>
      </c>
      <c r="AL707">
        <v>87259</v>
      </c>
      <c r="AP707">
        <v>0</v>
      </c>
      <c r="AQ707">
        <v>87259</v>
      </c>
      <c r="AR707">
        <v>87259</v>
      </c>
    </row>
    <row r="708" spans="1:44" hidden="1" x14ac:dyDescent="0.35">
      <c r="A708" t="s">
        <v>516</v>
      </c>
      <c r="B708" t="s">
        <v>517</v>
      </c>
      <c r="C708" t="s">
        <v>1828</v>
      </c>
      <c r="D708" t="s">
        <v>1829</v>
      </c>
      <c r="E708" t="s">
        <v>226</v>
      </c>
      <c r="F708" t="s">
        <v>227</v>
      </c>
      <c r="G708" t="str">
        <f>VLOOKUP(F708, 'FERC Acct Descriptions'!$A$2:$B$28, 2, FALSE)</f>
        <v>Maintenance of Transmission Plant</v>
      </c>
      <c r="H708" t="s">
        <v>228</v>
      </c>
      <c r="I708" t="s">
        <v>227</v>
      </c>
      <c r="J708" t="s">
        <v>229</v>
      </c>
      <c r="K708" t="s">
        <v>230</v>
      </c>
      <c r="L708" t="s">
        <v>1830</v>
      </c>
      <c r="M708" t="s">
        <v>1831</v>
      </c>
      <c r="N708" t="s">
        <v>15</v>
      </c>
      <c r="O708" t="s">
        <v>16</v>
      </c>
      <c r="P708" t="s">
        <v>444</v>
      </c>
      <c r="Q708" t="s">
        <v>445</v>
      </c>
      <c r="R708" t="s">
        <v>342</v>
      </c>
      <c r="S708" t="s">
        <v>343</v>
      </c>
      <c r="T708" t="s">
        <v>118</v>
      </c>
      <c r="U708" t="s">
        <v>119</v>
      </c>
      <c r="V708" t="s">
        <v>120</v>
      </c>
      <c r="W708" t="s">
        <v>121</v>
      </c>
      <c r="X708" t="s">
        <v>322</v>
      </c>
      <c r="Y708" t="s">
        <v>323</v>
      </c>
      <c r="Z708">
        <v>179437.89</v>
      </c>
      <c r="AA708">
        <v>8006</v>
      </c>
      <c r="AC708">
        <v>3625.23</v>
      </c>
      <c r="AD708">
        <v>191069.12</v>
      </c>
      <c r="AE708">
        <v>163743.60999999999</v>
      </c>
      <c r="AF708">
        <v>1632.69</v>
      </c>
      <c r="AH708">
        <v>37465.4</v>
      </c>
      <c r="AI708">
        <v>202841.7</v>
      </c>
      <c r="AJ708">
        <v>1632.69</v>
      </c>
      <c r="AK708">
        <v>201209.01</v>
      </c>
      <c r="AL708">
        <v>202841.7</v>
      </c>
      <c r="AP708">
        <v>1632.69</v>
      </c>
      <c r="AQ708">
        <v>201209.01</v>
      </c>
      <c r="AR708">
        <v>202841.7</v>
      </c>
    </row>
    <row r="709" spans="1:44" hidden="1" x14ac:dyDescent="0.35">
      <c r="A709" t="s">
        <v>516</v>
      </c>
      <c r="B709" t="s">
        <v>517</v>
      </c>
      <c r="C709" t="s">
        <v>1832</v>
      </c>
      <c r="D709" t="s">
        <v>1833</v>
      </c>
      <c r="E709" t="s">
        <v>80</v>
      </c>
      <c r="F709" t="s">
        <v>11</v>
      </c>
      <c r="G709" t="str">
        <f>VLOOKUP(F709, 'FERC Acct Descriptions'!$A$2:$B$28, 2, FALSE)</f>
        <v>Miscellaneous Transmission Expenses</v>
      </c>
      <c r="H709" t="s">
        <v>81</v>
      </c>
      <c r="I709" t="s">
        <v>11</v>
      </c>
      <c r="J709" t="s">
        <v>82</v>
      </c>
      <c r="K709" t="s">
        <v>83</v>
      </c>
      <c r="L709" t="s">
        <v>216</v>
      </c>
      <c r="M709" t="s">
        <v>217</v>
      </c>
      <c r="N709" t="s">
        <v>15</v>
      </c>
      <c r="O709" t="s">
        <v>16</v>
      </c>
      <c r="P709" t="s">
        <v>709</v>
      </c>
      <c r="Q709" t="s">
        <v>710</v>
      </c>
      <c r="R709" t="s">
        <v>342</v>
      </c>
      <c r="S709" t="s">
        <v>343</v>
      </c>
      <c r="T709" t="s">
        <v>118</v>
      </c>
      <c r="U709" t="s">
        <v>119</v>
      </c>
      <c r="V709" t="s">
        <v>120</v>
      </c>
      <c r="W709" t="s">
        <v>121</v>
      </c>
      <c r="X709" t="s">
        <v>179</v>
      </c>
      <c r="Y709" t="s">
        <v>180</v>
      </c>
      <c r="AE709">
        <v>143.81</v>
      </c>
      <c r="AF709">
        <v>17810.830000000002</v>
      </c>
      <c r="AH709">
        <v>477.7</v>
      </c>
      <c r="AI709">
        <v>18432.34</v>
      </c>
      <c r="AJ709">
        <v>17810.830000000002</v>
      </c>
      <c r="AK709">
        <v>621.5099999999984</v>
      </c>
      <c r="AL709">
        <v>18432.34</v>
      </c>
      <c r="AP709">
        <v>17810.830000000002</v>
      </c>
      <c r="AQ709">
        <v>621.5099999999984</v>
      </c>
      <c r="AR709">
        <v>18432.34</v>
      </c>
    </row>
    <row r="710" spans="1:44" hidden="1" x14ac:dyDescent="0.35">
      <c r="A710" t="s">
        <v>516</v>
      </c>
      <c r="B710" t="s">
        <v>517</v>
      </c>
      <c r="C710" t="s">
        <v>1832</v>
      </c>
      <c r="D710" t="s">
        <v>1833</v>
      </c>
      <c r="E710" t="s">
        <v>226</v>
      </c>
      <c r="F710" t="s">
        <v>227</v>
      </c>
      <c r="G710" t="str">
        <f>VLOOKUP(F710, 'FERC Acct Descriptions'!$A$2:$B$28, 2, FALSE)</f>
        <v>Maintenance of Transmission Plant</v>
      </c>
      <c r="H710" t="s">
        <v>228</v>
      </c>
      <c r="I710" t="s">
        <v>227</v>
      </c>
      <c r="J710" t="s">
        <v>229</v>
      </c>
      <c r="K710" t="s">
        <v>230</v>
      </c>
      <c r="L710" t="s">
        <v>216</v>
      </c>
      <c r="M710" t="s">
        <v>217</v>
      </c>
      <c r="N710" t="s">
        <v>235</v>
      </c>
      <c r="O710" t="s">
        <v>236</v>
      </c>
      <c r="P710" t="s">
        <v>709</v>
      </c>
      <c r="Q710" t="s">
        <v>710</v>
      </c>
      <c r="R710" t="s">
        <v>342</v>
      </c>
      <c r="S710" t="s">
        <v>343</v>
      </c>
      <c r="T710" t="s">
        <v>118</v>
      </c>
      <c r="U710" t="s">
        <v>119</v>
      </c>
      <c r="V710" t="s">
        <v>120</v>
      </c>
      <c r="W710" t="s">
        <v>121</v>
      </c>
      <c r="X710" t="s">
        <v>179</v>
      </c>
      <c r="Y710" t="s">
        <v>180</v>
      </c>
      <c r="AE710">
        <v>166.06</v>
      </c>
      <c r="AF710">
        <v>14539.53</v>
      </c>
      <c r="AH710">
        <v>535.4</v>
      </c>
      <c r="AI710">
        <v>15240.99</v>
      </c>
      <c r="AJ710">
        <v>14539.53</v>
      </c>
      <c r="AK710">
        <v>701.45999999999913</v>
      </c>
      <c r="AL710">
        <v>15240.99</v>
      </c>
      <c r="AP710">
        <v>14539.53</v>
      </c>
      <c r="AQ710">
        <v>701.45999999999913</v>
      </c>
      <c r="AR710">
        <v>15240.99</v>
      </c>
    </row>
    <row r="711" spans="1:44" hidden="1" x14ac:dyDescent="0.35">
      <c r="A711" t="s">
        <v>516</v>
      </c>
      <c r="B711" t="s">
        <v>517</v>
      </c>
      <c r="C711" t="s">
        <v>1834</v>
      </c>
      <c r="D711" t="s">
        <v>1835</v>
      </c>
      <c r="E711" t="s">
        <v>80</v>
      </c>
      <c r="F711" t="s">
        <v>11</v>
      </c>
      <c r="G711" t="str">
        <f>VLOOKUP(F711, 'FERC Acct Descriptions'!$A$2:$B$28, 2, FALSE)</f>
        <v>Miscellaneous Transmission Expenses</v>
      </c>
      <c r="H711" t="s">
        <v>81</v>
      </c>
      <c r="I711" t="s">
        <v>11</v>
      </c>
      <c r="J711" t="s">
        <v>82</v>
      </c>
      <c r="K711" t="s">
        <v>83</v>
      </c>
      <c r="L711" t="s">
        <v>216</v>
      </c>
      <c r="M711" t="s">
        <v>217</v>
      </c>
      <c r="N711" t="s">
        <v>15</v>
      </c>
      <c r="O711" t="s">
        <v>16</v>
      </c>
      <c r="P711" t="s">
        <v>709</v>
      </c>
      <c r="Q711" t="s">
        <v>710</v>
      </c>
      <c r="R711" t="s">
        <v>342</v>
      </c>
      <c r="S711" t="s">
        <v>343</v>
      </c>
      <c r="T711" t="s">
        <v>118</v>
      </c>
      <c r="U711" t="s">
        <v>119</v>
      </c>
      <c r="V711" t="s">
        <v>120</v>
      </c>
      <c r="W711" t="s">
        <v>121</v>
      </c>
      <c r="X711" t="s">
        <v>322</v>
      </c>
      <c r="Y711" t="s">
        <v>323</v>
      </c>
      <c r="Z711">
        <v>216542.94</v>
      </c>
      <c r="AA711">
        <v>345934.13</v>
      </c>
      <c r="AB711">
        <v>45.56</v>
      </c>
      <c r="AC711">
        <v>-16978.919999999998</v>
      </c>
      <c r="AD711">
        <v>545543.71</v>
      </c>
      <c r="AE711">
        <v>96291.54</v>
      </c>
      <c r="AF711">
        <v>243044.92</v>
      </c>
      <c r="AG711">
        <v>16325.18</v>
      </c>
      <c r="AH711">
        <v>7812.25</v>
      </c>
      <c r="AI711">
        <v>363473.89</v>
      </c>
      <c r="AJ711">
        <v>243044.92</v>
      </c>
      <c r="AK711">
        <v>120428.97</v>
      </c>
      <c r="AL711">
        <v>363473.89</v>
      </c>
      <c r="AP711">
        <v>243044.92</v>
      </c>
      <c r="AQ711">
        <v>120428.97</v>
      </c>
      <c r="AR711">
        <v>363473.89</v>
      </c>
    </row>
    <row r="712" spans="1:44" hidden="1" x14ac:dyDescent="0.35">
      <c r="A712" t="s">
        <v>516</v>
      </c>
      <c r="B712" t="s">
        <v>517</v>
      </c>
      <c r="C712" t="s">
        <v>1836</v>
      </c>
      <c r="D712" t="s">
        <v>1837</v>
      </c>
      <c r="E712" t="s">
        <v>350</v>
      </c>
      <c r="F712" t="s">
        <v>351</v>
      </c>
      <c r="G712" t="str">
        <f>VLOOKUP(F712, 'FERC Acct Descriptions'!$A$2:$B$28, 2, FALSE)</f>
        <v>Station Expenses</v>
      </c>
      <c r="H712" t="s">
        <v>352</v>
      </c>
      <c r="I712" t="s">
        <v>351</v>
      </c>
      <c r="J712" t="s">
        <v>353</v>
      </c>
      <c r="K712" t="s">
        <v>354</v>
      </c>
      <c r="L712" t="s">
        <v>355</v>
      </c>
      <c r="M712" t="s">
        <v>356</v>
      </c>
      <c r="N712" t="s">
        <v>357</v>
      </c>
      <c r="O712" t="s">
        <v>358</v>
      </c>
      <c r="P712" t="s">
        <v>557</v>
      </c>
      <c r="Q712" t="s">
        <v>558</v>
      </c>
      <c r="R712" t="s">
        <v>342</v>
      </c>
      <c r="S712" t="s">
        <v>343</v>
      </c>
      <c r="T712" t="s">
        <v>118</v>
      </c>
      <c r="U712" t="s">
        <v>119</v>
      </c>
      <c r="V712" t="s">
        <v>120</v>
      </c>
      <c r="W712" t="s">
        <v>121</v>
      </c>
      <c r="X712" t="s">
        <v>322</v>
      </c>
      <c r="Y712" t="s">
        <v>323</v>
      </c>
      <c r="Z712">
        <v>1929487.75</v>
      </c>
      <c r="AA712">
        <v>1285249.1299999999</v>
      </c>
      <c r="AB712">
        <v>1860.84</v>
      </c>
      <c r="AC712">
        <v>17748.259999999998</v>
      </c>
      <c r="AD712">
        <v>3234345.98</v>
      </c>
      <c r="AE712">
        <v>1466131.48</v>
      </c>
      <c r="AF712">
        <v>1198760.3</v>
      </c>
      <c r="AG712">
        <v>0.33</v>
      </c>
      <c r="AH712">
        <v>18775.8</v>
      </c>
      <c r="AI712">
        <v>2683667.91</v>
      </c>
      <c r="AJ712">
        <v>1198760.3</v>
      </c>
      <c r="AK712">
        <v>1484907.61</v>
      </c>
      <c r="AL712">
        <v>2683667.91</v>
      </c>
      <c r="AP712">
        <v>1198760.3</v>
      </c>
      <c r="AQ712">
        <v>1484907.61</v>
      </c>
      <c r="AR712">
        <v>2683667.91</v>
      </c>
    </row>
    <row r="713" spans="1:44" hidden="1" x14ac:dyDescent="0.35">
      <c r="A713" t="s">
        <v>516</v>
      </c>
      <c r="B713" t="s">
        <v>517</v>
      </c>
      <c r="C713" t="s">
        <v>1838</v>
      </c>
      <c r="D713" t="s">
        <v>1839</v>
      </c>
      <c r="E713" t="s">
        <v>1840</v>
      </c>
      <c r="F713" t="s">
        <v>424</v>
      </c>
      <c r="G713" t="str">
        <f>VLOOKUP(F713, 'FERC Acct Descriptions'!$A$2:$B$28, 2, FALSE)</f>
        <v>Maintenance of Overhead Lines</v>
      </c>
      <c r="H713" t="s">
        <v>1841</v>
      </c>
      <c r="I713" t="s">
        <v>424</v>
      </c>
      <c r="J713" t="s">
        <v>1842</v>
      </c>
      <c r="K713" t="s">
        <v>1843</v>
      </c>
      <c r="L713" t="s">
        <v>1767</v>
      </c>
      <c r="M713" t="s">
        <v>1768</v>
      </c>
      <c r="N713" t="s">
        <v>15</v>
      </c>
      <c r="O713" t="s">
        <v>16</v>
      </c>
      <c r="P713" t="s">
        <v>1844</v>
      </c>
      <c r="Q713" t="s">
        <v>1845</v>
      </c>
      <c r="R713" t="s">
        <v>342</v>
      </c>
      <c r="S713" t="s">
        <v>343</v>
      </c>
      <c r="T713" t="s">
        <v>118</v>
      </c>
      <c r="U713" t="s">
        <v>119</v>
      </c>
      <c r="V713" t="s">
        <v>120</v>
      </c>
      <c r="W713" t="s">
        <v>121</v>
      </c>
      <c r="X713" t="s">
        <v>179</v>
      </c>
      <c r="Y713" t="s">
        <v>180</v>
      </c>
      <c r="Z713">
        <v>3963218.91</v>
      </c>
      <c r="AA713">
        <v>37238.519999999997</v>
      </c>
      <c r="AC713">
        <v>-27596.73</v>
      </c>
      <c r="AD713">
        <v>3972860.7</v>
      </c>
      <c r="AE713">
        <v>5547323.4299999997</v>
      </c>
      <c r="AF713">
        <v>22564.080000000002</v>
      </c>
      <c r="AH713">
        <v>-22599.31</v>
      </c>
      <c r="AI713">
        <v>5547288.2000000002</v>
      </c>
      <c r="AJ713">
        <v>22564.080000000002</v>
      </c>
      <c r="AK713">
        <v>5524724.1200000001</v>
      </c>
      <c r="AL713">
        <v>5547288.2000000002</v>
      </c>
      <c r="AP713">
        <v>22564.080000000002</v>
      </c>
      <c r="AQ713">
        <v>5524724.1200000001</v>
      </c>
      <c r="AR713">
        <v>5547288.2000000002</v>
      </c>
    </row>
    <row r="714" spans="1:44" hidden="1" x14ac:dyDescent="0.35">
      <c r="A714" t="s">
        <v>516</v>
      </c>
      <c r="B714" t="s">
        <v>517</v>
      </c>
      <c r="C714" t="s">
        <v>1846</v>
      </c>
      <c r="D714" t="s">
        <v>1847</v>
      </c>
      <c r="E714" t="s">
        <v>80</v>
      </c>
      <c r="F714" t="s">
        <v>11</v>
      </c>
      <c r="G714" t="str">
        <f>VLOOKUP(F714, 'FERC Acct Descriptions'!$A$2:$B$28, 2, FALSE)</f>
        <v>Miscellaneous Transmission Expenses</v>
      </c>
      <c r="H714" t="s">
        <v>81</v>
      </c>
      <c r="I714" t="s">
        <v>11</v>
      </c>
      <c r="J714" t="s">
        <v>1783</v>
      </c>
      <c r="K714" t="s">
        <v>1784</v>
      </c>
      <c r="L714" t="s">
        <v>1767</v>
      </c>
      <c r="M714" t="s">
        <v>1768</v>
      </c>
      <c r="N714" t="s">
        <v>1848</v>
      </c>
      <c r="O714" t="s">
        <v>1849</v>
      </c>
      <c r="P714" t="s">
        <v>1850</v>
      </c>
      <c r="Q714" t="s">
        <v>1851</v>
      </c>
      <c r="R714" t="s">
        <v>342</v>
      </c>
      <c r="S714" t="s">
        <v>343</v>
      </c>
      <c r="T714" t="s">
        <v>118</v>
      </c>
      <c r="U714" t="s">
        <v>119</v>
      </c>
      <c r="V714" t="s">
        <v>120</v>
      </c>
      <c r="W714" t="s">
        <v>121</v>
      </c>
      <c r="X714" t="s">
        <v>179</v>
      </c>
      <c r="Y714" t="s">
        <v>180</v>
      </c>
      <c r="AC714">
        <v>1386.64</v>
      </c>
      <c r="AD714">
        <v>1386.64</v>
      </c>
      <c r="AH714">
        <v>1031.5</v>
      </c>
      <c r="AI714">
        <v>1031.5</v>
      </c>
      <c r="AK714">
        <v>1031.5</v>
      </c>
      <c r="AL714">
        <v>1031.5</v>
      </c>
      <c r="AP714">
        <v>0</v>
      </c>
      <c r="AQ714">
        <v>1031.5</v>
      </c>
      <c r="AR714">
        <v>1031.5</v>
      </c>
    </row>
    <row r="715" spans="1:44" hidden="1" x14ac:dyDescent="0.35">
      <c r="A715" t="s">
        <v>516</v>
      </c>
      <c r="B715" t="s">
        <v>517</v>
      </c>
      <c r="C715" t="s">
        <v>1846</v>
      </c>
      <c r="D715" t="s">
        <v>1847</v>
      </c>
      <c r="E715" t="s">
        <v>1781</v>
      </c>
      <c r="F715" t="s">
        <v>424</v>
      </c>
      <c r="G715" t="str">
        <f>VLOOKUP(F715, 'FERC Acct Descriptions'!$A$2:$B$28, 2, FALSE)</f>
        <v>Maintenance of Overhead Lines</v>
      </c>
      <c r="H715" t="s">
        <v>1782</v>
      </c>
      <c r="I715" t="s">
        <v>424</v>
      </c>
      <c r="J715" t="s">
        <v>1783</v>
      </c>
      <c r="K715" t="s">
        <v>1784</v>
      </c>
      <c r="L715" t="s">
        <v>1767</v>
      </c>
      <c r="M715" t="s">
        <v>1768</v>
      </c>
      <c r="N715" t="s">
        <v>1848</v>
      </c>
      <c r="O715" t="s">
        <v>1849</v>
      </c>
      <c r="P715" t="s">
        <v>1850</v>
      </c>
      <c r="Q715" t="s">
        <v>1851</v>
      </c>
      <c r="R715" t="s">
        <v>342</v>
      </c>
      <c r="S715" t="s">
        <v>343</v>
      </c>
      <c r="T715" t="s">
        <v>118</v>
      </c>
      <c r="U715" t="s">
        <v>119</v>
      </c>
      <c r="V715" t="s">
        <v>120</v>
      </c>
      <c r="W715" t="s">
        <v>121</v>
      </c>
      <c r="X715" t="s">
        <v>179</v>
      </c>
      <c r="Y715" t="s">
        <v>180</v>
      </c>
      <c r="Z715">
        <v>47136951.590000004</v>
      </c>
      <c r="AA715">
        <v>1964590.26</v>
      </c>
      <c r="AB715">
        <v>10785.41</v>
      </c>
      <c r="AC715">
        <v>95356.96</v>
      </c>
      <c r="AD715">
        <v>49207684.219999999</v>
      </c>
      <c r="AE715">
        <v>49576648.119999997</v>
      </c>
      <c r="AF715">
        <v>1894689.22</v>
      </c>
      <c r="AG715">
        <v>39953.370000000003</v>
      </c>
      <c r="AH715">
        <v>194883.01</v>
      </c>
      <c r="AI715">
        <v>51706173.719999999</v>
      </c>
      <c r="AJ715">
        <v>1894689.22</v>
      </c>
      <c r="AK715">
        <v>49811484.5</v>
      </c>
      <c r="AL715">
        <v>51706173.719999999</v>
      </c>
      <c r="AP715">
        <v>1894689.22</v>
      </c>
      <c r="AQ715">
        <v>49811484.5</v>
      </c>
      <c r="AR715">
        <v>51706173.719999999</v>
      </c>
    </row>
    <row r="716" spans="1:44" hidden="1" x14ac:dyDescent="0.35">
      <c r="A716" t="s">
        <v>516</v>
      </c>
      <c r="B716" t="s">
        <v>517</v>
      </c>
      <c r="C716" t="s">
        <v>1846</v>
      </c>
      <c r="D716" t="s">
        <v>1847</v>
      </c>
      <c r="E716" t="s">
        <v>1840</v>
      </c>
      <c r="F716" t="s">
        <v>424</v>
      </c>
      <c r="G716" t="str">
        <f>VLOOKUP(F716, 'FERC Acct Descriptions'!$A$2:$B$28, 2, FALSE)</f>
        <v>Maintenance of Overhead Lines</v>
      </c>
      <c r="H716" t="s">
        <v>1841</v>
      </c>
      <c r="I716" t="s">
        <v>424</v>
      </c>
      <c r="J716" t="s">
        <v>1842</v>
      </c>
      <c r="K716" t="s">
        <v>1843</v>
      </c>
      <c r="L716" t="s">
        <v>1767</v>
      </c>
      <c r="M716" t="s">
        <v>1768</v>
      </c>
      <c r="N716" t="s">
        <v>1848</v>
      </c>
      <c r="O716" t="s">
        <v>1849</v>
      </c>
      <c r="P716" t="s">
        <v>1850</v>
      </c>
      <c r="Q716" t="s">
        <v>1851</v>
      </c>
      <c r="R716" t="s">
        <v>342</v>
      </c>
      <c r="S716" t="s">
        <v>343</v>
      </c>
      <c r="T716" t="s">
        <v>118</v>
      </c>
      <c r="U716" t="s">
        <v>119</v>
      </c>
      <c r="V716" t="s">
        <v>120</v>
      </c>
      <c r="W716" t="s">
        <v>121</v>
      </c>
      <c r="X716" t="s">
        <v>179</v>
      </c>
      <c r="Y716" t="s">
        <v>180</v>
      </c>
      <c r="AC716">
        <v>1549495</v>
      </c>
      <c r="AD716">
        <v>1549495</v>
      </c>
      <c r="AK716">
        <v>0</v>
      </c>
      <c r="AP716">
        <v>0</v>
      </c>
      <c r="AQ716">
        <v>0</v>
      </c>
      <c r="AR716">
        <v>0</v>
      </c>
    </row>
    <row r="717" spans="1:44" hidden="1" x14ac:dyDescent="0.35">
      <c r="A717" t="s">
        <v>516</v>
      </c>
      <c r="B717" t="s">
        <v>517</v>
      </c>
      <c r="C717" t="s">
        <v>1852</v>
      </c>
      <c r="D717" t="s">
        <v>1853</v>
      </c>
      <c r="E717" t="s">
        <v>80</v>
      </c>
      <c r="F717" t="s">
        <v>11</v>
      </c>
      <c r="G717" t="str">
        <f>VLOOKUP(F717, 'FERC Acct Descriptions'!$A$2:$B$28, 2, FALSE)</f>
        <v>Miscellaneous Transmission Expenses</v>
      </c>
      <c r="H717" t="s">
        <v>81</v>
      </c>
      <c r="I717" t="s">
        <v>11</v>
      </c>
      <c r="J717" t="s">
        <v>82</v>
      </c>
      <c r="K717" t="s">
        <v>83</v>
      </c>
      <c r="L717" t="s">
        <v>618</v>
      </c>
      <c r="M717" t="s">
        <v>483</v>
      </c>
      <c r="N717" t="s">
        <v>810</v>
      </c>
      <c r="O717" t="s">
        <v>811</v>
      </c>
      <c r="P717" t="s">
        <v>482</v>
      </c>
      <c r="Q717" t="s">
        <v>483</v>
      </c>
      <c r="R717" t="s">
        <v>342</v>
      </c>
      <c r="S717" t="s">
        <v>343</v>
      </c>
      <c r="T717" t="s">
        <v>118</v>
      </c>
      <c r="U717" t="s">
        <v>119</v>
      </c>
      <c r="V717" t="s">
        <v>120</v>
      </c>
      <c r="W717" t="s">
        <v>121</v>
      </c>
      <c r="X717" t="s">
        <v>179</v>
      </c>
      <c r="Y717" t="s">
        <v>180</v>
      </c>
      <c r="AA717">
        <v>2639.89</v>
      </c>
      <c r="AC717">
        <v>43.93</v>
      </c>
      <c r="AD717">
        <v>2683.82</v>
      </c>
      <c r="AK717">
        <v>0</v>
      </c>
      <c r="AP717">
        <v>0</v>
      </c>
      <c r="AQ717">
        <v>0</v>
      </c>
      <c r="AR717">
        <v>0</v>
      </c>
    </row>
    <row r="718" spans="1:44" hidden="1" x14ac:dyDescent="0.35">
      <c r="A718" t="s">
        <v>516</v>
      </c>
      <c r="B718" t="s">
        <v>517</v>
      </c>
      <c r="C718" t="s">
        <v>1852</v>
      </c>
      <c r="D718" t="s">
        <v>1853</v>
      </c>
      <c r="E718" t="s">
        <v>423</v>
      </c>
      <c r="F718" t="s">
        <v>424</v>
      </c>
      <c r="G718" t="str">
        <f>VLOOKUP(F718, 'FERC Acct Descriptions'!$A$2:$B$28, 2, FALSE)</f>
        <v>Maintenance of Overhead Lines</v>
      </c>
      <c r="H718" t="s">
        <v>425</v>
      </c>
      <c r="I718" t="s">
        <v>424</v>
      </c>
      <c r="J718" t="s">
        <v>621</v>
      </c>
      <c r="K718" t="s">
        <v>622</v>
      </c>
      <c r="L718" t="s">
        <v>618</v>
      </c>
      <c r="M718" t="s">
        <v>483</v>
      </c>
      <c r="N718" t="s">
        <v>810</v>
      </c>
      <c r="O718" t="s">
        <v>811</v>
      </c>
      <c r="P718" t="s">
        <v>482</v>
      </c>
      <c r="Q718" t="s">
        <v>483</v>
      </c>
      <c r="R718" t="s">
        <v>342</v>
      </c>
      <c r="S718" t="s">
        <v>343</v>
      </c>
      <c r="T718" t="s">
        <v>118</v>
      </c>
      <c r="U718" t="s">
        <v>119</v>
      </c>
      <c r="V718" t="s">
        <v>120</v>
      </c>
      <c r="W718" t="s">
        <v>121</v>
      </c>
      <c r="X718" t="s">
        <v>179</v>
      </c>
      <c r="Y718" t="s">
        <v>180</v>
      </c>
      <c r="AE718">
        <v>407.78</v>
      </c>
      <c r="AF718">
        <v>3131.1</v>
      </c>
      <c r="AH718">
        <v>74.03</v>
      </c>
      <c r="AI718">
        <v>3612.91</v>
      </c>
      <c r="AJ718">
        <v>3131.1</v>
      </c>
      <c r="AK718">
        <v>481.80999999999995</v>
      </c>
      <c r="AL718">
        <v>3612.91</v>
      </c>
      <c r="AP718">
        <v>3131.1</v>
      </c>
      <c r="AQ718">
        <v>481.80999999999995</v>
      </c>
      <c r="AR718">
        <v>3612.91</v>
      </c>
    </row>
    <row r="719" spans="1:44" hidden="1" x14ac:dyDescent="0.35">
      <c r="A719" t="s">
        <v>516</v>
      </c>
      <c r="B719" t="s">
        <v>517</v>
      </c>
      <c r="C719" t="s">
        <v>1854</v>
      </c>
      <c r="D719" t="s">
        <v>1855</v>
      </c>
      <c r="E719" t="s">
        <v>80</v>
      </c>
      <c r="F719" t="s">
        <v>11</v>
      </c>
      <c r="G719" t="str">
        <f>VLOOKUP(F719, 'FERC Acct Descriptions'!$A$2:$B$28, 2, FALSE)</f>
        <v>Miscellaneous Transmission Expenses</v>
      </c>
      <c r="H719" t="s">
        <v>81</v>
      </c>
      <c r="I719" t="s">
        <v>11</v>
      </c>
      <c r="J719" t="s">
        <v>82</v>
      </c>
      <c r="K719" t="s">
        <v>83</v>
      </c>
      <c r="L719" t="s">
        <v>84</v>
      </c>
      <c r="M719" t="s">
        <v>85</v>
      </c>
      <c r="N719" t="s">
        <v>15</v>
      </c>
      <c r="O719" t="s">
        <v>16</v>
      </c>
      <c r="P719" t="s">
        <v>666</v>
      </c>
      <c r="Q719" t="s">
        <v>667</v>
      </c>
      <c r="R719" t="s">
        <v>342</v>
      </c>
      <c r="S719" t="s">
        <v>343</v>
      </c>
      <c r="T719" t="s">
        <v>118</v>
      </c>
      <c r="U719" t="s">
        <v>119</v>
      </c>
      <c r="V719" t="s">
        <v>120</v>
      </c>
      <c r="W719" t="s">
        <v>121</v>
      </c>
      <c r="X719" t="s">
        <v>322</v>
      </c>
      <c r="Y719" t="s">
        <v>323</v>
      </c>
      <c r="Z719">
        <v>3000</v>
      </c>
      <c r="AA719">
        <v>411536.84</v>
      </c>
      <c r="AC719">
        <v>7677.7</v>
      </c>
      <c r="AD719">
        <v>422214.54</v>
      </c>
      <c r="AE719">
        <v>-2064.3200000000002</v>
      </c>
      <c r="AF719">
        <v>471226.09</v>
      </c>
      <c r="AH719">
        <v>6090.33</v>
      </c>
      <c r="AI719">
        <v>475252.1</v>
      </c>
      <c r="AJ719">
        <v>471226.09</v>
      </c>
      <c r="AK719">
        <v>4026.0099999999511</v>
      </c>
      <c r="AL719">
        <v>475252.1</v>
      </c>
      <c r="AP719">
        <v>471226.09</v>
      </c>
      <c r="AQ719">
        <v>4026.0099999999511</v>
      </c>
      <c r="AR719">
        <v>475252.1</v>
      </c>
    </row>
    <row r="720" spans="1:44" hidden="1" x14ac:dyDescent="0.35">
      <c r="A720" t="s">
        <v>516</v>
      </c>
      <c r="B720" t="s">
        <v>517</v>
      </c>
      <c r="C720" t="s">
        <v>1856</v>
      </c>
      <c r="D720" t="s">
        <v>1857</v>
      </c>
      <c r="E720" t="s">
        <v>1781</v>
      </c>
      <c r="F720" t="s">
        <v>424</v>
      </c>
      <c r="G720" t="str">
        <f>VLOOKUP(F720, 'FERC Acct Descriptions'!$A$2:$B$28, 2, FALSE)</f>
        <v>Maintenance of Overhead Lines</v>
      </c>
      <c r="H720" t="s">
        <v>1782</v>
      </c>
      <c r="I720" t="s">
        <v>424</v>
      </c>
      <c r="J720" t="s">
        <v>1783</v>
      </c>
      <c r="K720" t="s">
        <v>1784</v>
      </c>
      <c r="L720" t="s">
        <v>1767</v>
      </c>
      <c r="M720" t="s">
        <v>1768</v>
      </c>
      <c r="N720" t="s">
        <v>15</v>
      </c>
      <c r="O720" t="s">
        <v>16</v>
      </c>
      <c r="P720" t="s">
        <v>1858</v>
      </c>
      <c r="Q720" t="s">
        <v>1859</v>
      </c>
      <c r="R720" t="s">
        <v>342</v>
      </c>
      <c r="S720" t="s">
        <v>343</v>
      </c>
      <c r="T720" t="s">
        <v>118</v>
      </c>
      <c r="U720" t="s">
        <v>119</v>
      </c>
      <c r="V720" t="s">
        <v>120</v>
      </c>
      <c r="W720" t="s">
        <v>121</v>
      </c>
      <c r="X720" t="s">
        <v>179</v>
      </c>
      <c r="Y720" t="s">
        <v>180</v>
      </c>
      <c r="AA720">
        <v>93587.08</v>
      </c>
      <c r="AB720">
        <v>690.69</v>
      </c>
      <c r="AC720">
        <v>11255.53</v>
      </c>
      <c r="AD720">
        <v>105533.3</v>
      </c>
      <c r="AF720">
        <v>1070.96</v>
      </c>
      <c r="AG720">
        <v>130.03</v>
      </c>
      <c r="AH720">
        <v>36.21</v>
      </c>
      <c r="AI720">
        <v>1237.2</v>
      </c>
      <c r="AJ720">
        <v>1070.96</v>
      </c>
      <c r="AK720">
        <v>166.24</v>
      </c>
      <c r="AL720">
        <v>1237.2</v>
      </c>
      <c r="AP720">
        <v>1070.96</v>
      </c>
      <c r="AQ720">
        <v>166.24</v>
      </c>
      <c r="AR720">
        <v>1237.2</v>
      </c>
    </row>
    <row r="721" spans="1:44" hidden="1" x14ac:dyDescent="0.35">
      <c r="A721" t="s">
        <v>516</v>
      </c>
      <c r="B721" t="s">
        <v>517</v>
      </c>
      <c r="C721" t="s">
        <v>1860</v>
      </c>
      <c r="D721" t="s">
        <v>1861</v>
      </c>
      <c r="E721" t="s">
        <v>80</v>
      </c>
      <c r="F721" t="s">
        <v>11</v>
      </c>
      <c r="G721" t="str">
        <f>VLOOKUP(F721, 'FERC Acct Descriptions'!$A$2:$B$28, 2, FALSE)</f>
        <v>Miscellaneous Transmission Expenses</v>
      </c>
      <c r="H721" t="s">
        <v>81</v>
      </c>
      <c r="I721" t="s">
        <v>11</v>
      </c>
      <c r="J721" t="s">
        <v>82</v>
      </c>
      <c r="K721" t="s">
        <v>83</v>
      </c>
      <c r="L721" t="s">
        <v>1862</v>
      </c>
      <c r="M721" t="s">
        <v>1863</v>
      </c>
      <c r="N721" t="s">
        <v>15</v>
      </c>
      <c r="O721" t="s">
        <v>16</v>
      </c>
      <c r="P721" t="s">
        <v>1864</v>
      </c>
      <c r="Q721" t="s">
        <v>1865</v>
      </c>
      <c r="R721" t="s">
        <v>88</v>
      </c>
      <c r="S721" t="s">
        <v>88</v>
      </c>
      <c r="T721" t="s">
        <v>89</v>
      </c>
      <c r="U721" t="s">
        <v>90</v>
      </c>
      <c r="V721" t="s">
        <v>91</v>
      </c>
      <c r="W721" t="s">
        <v>92</v>
      </c>
      <c r="X721" t="s">
        <v>1866</v>
      </c>
      <c r="Y721" t="s">
        <v>1867</v>
      </c>
      <c r="AA721">
        <v>167619.49</v>
      </c>
      <c r="AB721">
        <v>147.88999999999999</v>
      </c>
      <c r="AC721">
        <v>1135.1199999999999</v>
      </c>
      <c r="AD721">
        <v>168902.5</v>
      </c>
      <c r="AF721">
        <v>190562.36</v>
      </c>
      <c r="AG721">
        <v>275.66000000000003</v>
      </c>
      <c r="AH721">
        <v>2267.34</v>
      </c>
      <c r="AI721">
        <v>193105.36</v>
      </c>
      <c r="AJ721">
        <v>190562.36</v>
      </c>
      <c r="AK721">
        <v>2543</v>
      </c>
      <c r="AL721">
        <v>193105.36</v>
      </c>
      <c r="AP721">
        <v>190562.36</v>
      </c>
      <c r="AQ721">
        <v>2543</v>
      </c>
      <c r="AR721">
        <v>193105.36</v>
      </c>
    </row>
    <row r="722" spans="1:44" hidden="1" x14ac:dyDescent="0.35">
      <c r="A722" t="s">
        <v>516</v>
      </c>
      <c r="B722" t="s">
        <v>517</v>
      </c>
      <c r="C722" t="s">
        <v>1868</v>
      </c>
      <c r="D722" t="s">
        <v>1869</v>
      </c>
      <c r="E722" t="s">
        <v>80</v>
      </c>
      <c r="F722" t="s">
        <v>11</v>
      </c>
      <c r="G722" t="str">
        <f>VLOOKUP(F722, 'FERC Acct Descriptions'!$A$2:$B$28, 2, FALSE)</f>
        <v>Miscellaneous Transmission Expenses</v>
      </c>
      <c r="H722" t="s">
        <v>81</v>
      </c>
      <c r="I722" t="s">
        <v>11</v>
      </c>
      <c r="J722" t="s">
        <v>82</v>
      </c>
      <c r="K722" t="s">
        <v>83</v>
      </c>
      <c r="L722" t="s">
        <v>1767</v>
      </c>
      <c r="M722" t="s">
        <v>1768</v>
      </c>
      <c r="N722" t="s">
        <v>15</v>
      </c>
      <c r="O722" t="s">
        <v>16</v>
      </c>
      <c r="P722" t="s">
        <v>1850</v>
      </c>
      <c r="Q722" t="s">
        <v>1851</v>
      </c>
      <c r="R722" t="s">
        <v>342</v>
      </c>
      <c r="S722" t="s">
        <v>343</v>
      </c>
      <c r="T722" t="s">
        <v>118</v>
      </c>
      <c r="U722" t="s">
        <v>119</v>
      </c>
      <c r="V722" t="s">
        <v>120</v>
      </c>
      <c r="W722" t="s">
        <v>121</v>
      </c>
      <c r="X722" t="s">
        <v>179</v>
      </c>
      <c r="Y722" t="s">
        <v>180</v>
      </c>
      <c r="AC722">
        <v>-3011.48</v>
      </c>
      <c r="AD722">
        <v>-3011.48</v>
      </c>
      <c r="AK722">
        <v>0</v>
      </c>
      <c r="AP722">
        <v>0</v>
      </c>
      <c r="AQ722">
        <v>0</v>
      </c>
      <c r="AR722">
        <v>0</v>
      </c>
    </row>
    <row r="723" spans="1:44" hidden="1" x14ac:dyDescent="0.35">
      <c r="A723" t="s">
        <v>516</v>
      </c>
      <c r="B723" t="s">
        <v>517</v>
      </c>
      <c r="C723" t="s">
        <v>1868</v>
      </c>
      <c r="D723" t="s">
        <v>1869</v>
      </c>
      <c r="E723" t="s">
        <v>80</v>
      </c>
      <c r="F723" t="s">
        <v>11</v>
      </c>
      <c r="G723" t="str">
        <f>VLOOKUP(F723, 'FERC Acct Descriptions'!$A$2:$B$28, 2, FALSE)</f>
        <v>Miscellaneous Transmission Expenses</v>
      </c>
      <c r="H723" t="s">
        <v>81</v>
      </c>
      <c r="I723" t="s">
        <v>11</v>
      </c>
      <c r="J723" t="s">
        <v>1783</v>
      </c>
      <c r="K723" t="s">
        <v>1784</v>
      </c>
      <c r="L723" t="s">
        <v>1767</v>
      </c>
      <c r="M723" t="s">
        <v>1768</v>
      </c>
      <c r="N723" t="s">
        <v>1870</v>
      </c>
      <c r="O723" t="s">
        <v>1871</v>
      </c>
      <c r="P723" t="s">
        <v>1850</v>
      </c>
      <c r="Q723" t="s">
        <v>1851</v>
      </c>
      <c r="R723" t="s">
        <v>342</v>
      </c>
      <c r="S723" t="s">
        <v>343</v>
      </c>
      <c r="T723" t="s">
        <v>118</v>
      </c>
      <c r="U723" t="s">
        <v>119</v>
      </c>
      <c r="V723" t="s">
        <v>120</v>
      </c>
      <c r="W723" t="s">
        <v>121</v>
      </c>
      <c r="X723" t="s">
        <v>179</v>
      </c>
      <c r="Y723" t="s">
        <v>180</v>
      </c>
      <c r="AC723">
        <v>1624.84</v>
      </c>
      <c r="AD723">
        <v>1624.84</v>
      </c>
      <c r="AH723">
        <v>3533.27</v>
      </c>
      <c r="AI723">
        <v>3533.27</v>
      </c>
      <c r="AK723">
        <v>3533.27</v>
      </c>
      <c r="AL723">
        <v>3533.27</v>
      </c>
      <c r="AP723">
        <v>0</v>
      </c>
      <c r="AQ723">
        <v>3533.27</v>
      </c>
      <c r="AR723">
        <v>3533.27</v>
      </c>
    </row>
    <row r="724" spans="1:44" hidden="1" x14ac:dyDescent="0.35">
      <c r="A724" t="s">
        <v>516</v>
      </c>
      <c r="B724" t="s">
        <v>517</v>
      </c>
      <c r="C724" t="s">
        <v>1868</v>
      </c>
      <c r="D724" t="s">
        <v>1869</v>
      </c>
      <c r="E724" t="s">
        <v>1781</v>
      </c>
      <c r="F724" t="s">
        <v>424</v>
      </c>
      <c r="G724" t="str">
        <f>VLOOKUP(F724, 'FERC Acct Descriptions'!$A$2:$B$28, 2, FALSE)</f>
        <v>Maintenance of Overhead Lines</v>
      </c>
      <c r="H724" t="s">
        <v>1782</v>
      </c>
      <c r="I724" t="s">
        <v>424</v>
      </c>
      <c r="J724" t="s">
        <v>1783</v>
      </c>
      <c r="K724" t="s">
        <v>1784</v>
      </c>
      <c r="L724" t="s">
        <v>1767</v>
      </c>
      <c r="M724" t="s">
        <v>1768</v>
      </c>
      <c r="N724" t="s">
        <v>1870</v>
      </c>
      <c r="O724" t="s">
        <v>1871</v>
      </c>
      <c r="P724" t="s">
        <v>1850</v>
      </c>
      <c r="Q724" t="s">
        <v>1851</v>
      </c>
      <c r="R724" t="s">
        <v>342</v>
      </c>
      <c r="S724" t="s">
        <v>343</v>
      </c>
      <c r="T724" t="s">
        <v>118</v>
      </c>
      <c r="U724" t="s">
        <v>119</v>
      </c>
      <c r="V724" t="s">
        <v>120</v>
      </c>
      <c r="W724" t="s">
        <v>121</v>
      </c>
      <c r="X724" t="s">
        <v>179</v>
      </c>
      <c r="Y724" t="s">
        <v>180</v>
      </c>
      <c r="Z724">
        <v>20528662.23</v>
      </c>
      <c r="AA724">
        <v>1047669.31</v>
      </c>
      <c r="AB724">
        <v>6308.11</v>
      </c>
      <c r="AC724">
        <v>37024.25</v>
      </c>
      <c r="AD724">
        <v>21619663.899999999</v>
      </c>
      <c r="AE724">
        <v>17336351.609999999</v>
      </c>
      <c r="AF724">
        <v>916903.06</v>
      </c>
      <c r="AG724">
        <v>17673.77</v>
      </c>
      <c r="AH724">
        <v>68066.16</v>
      </c>
      <c r="AI724">
        <v>18338994.600000001</v>
      </c>
      <c r="AJ724">
        <v>916903.06</v>
      </c>
      <c r="AK724">
        <v>17422091.540000003</v>
      </c>
      <c r="AL724">
        <v>18338994.600000001</v>
      </c>
      <c r="AP724">
        <v>916903.06</v>
      </c>
      <c r="AQ724">
        <v>17422091.540000003</v>
      </c>
      <c r="AR724">
        <v>18338994.600000001</v>
      </c>
    </row>
    <row r="725" spans="1:44" hidden="1" x14ac:dyDescent="0.35">
      <c r="A725" t="s">
        <v>516</v>
      </c>
      <c r="B725" t="s">
        <v>517</v>
      </c>
      <c r="C725" t="s">
        <v>1868</v>
      </c>
      <c r="D725" t="s">
        <v>1869</v>
      </c>
      <c r="E725" t="s">
        <v>1781</v>
      </c>
      <c r="F725" t="s">
        <v>424</v>
      </c>
      <c r="G725" t="str">
        <f>VLOOKUP(F725, 'FERC Acct Descriptions'!$A$2:$B$28, 2, FALSE)</f>
        <v>Maintenance of Overhead Lines</v>
      </c>
      <c r="H725" t="s">
        <v>1782</v>
      </c>
      <c r="I725" t="s">
        <v>424</v>
      </c>
      <c r="J725" t="s">
        <v>1783</v>
      </c>
      <c r="K725" t="s">
        <v>1784</v>
      </c>
      <c r="L725" t="s">
        <v>1767</v>
      </c>
      <c r="M725" t="s">
        <v>1768</v>
      </c>
      <c r="N725" t="s">
        <v>15</v>
      </c>
      <c r="O725" t="s">
        <v>16</v>
      </c>
      <c r="P725" t="s">
        <v>1850</v>
      </c>
      <c r="Q725" t="s">
        <v>1851</v>
      </c>
      <c r="R725" t="s">
        <v>342</v>
      </c>
      <c r="S725" t="s">
        <v>343</v>
      </c>
      <c r="T725" t="s">
        <v>118</v>
      </c>
      <c r="U725" t="s">
        <v>119</v>
      </c>
      <c r="V725" t="s">
        <v>120</v>
      </c>
      <c r="W725" t="s">
        <v>121</v>
      </c>
      <c r="X725" t="s">
        <v>179</v>
      </c>
      <c r="Y725" t="s">
        <v>180</v>
      </c>
      <c r="AC725">
        <v>3011.48</v>
      </c>
      <c r="AD725">
        <v>3011.48</v>
      </c>
      <c r="AK725">
        <v>0</v>
      </c>
      <c r="AP725">
        <v>0</v>
      </c>
      <c r="AQ725">
        <v>0</v>
      </c>
      <c r="AR725">
        <v>0</v>
      </c>
    </row>
    <row r="726" spans="1:44" hidden="1" x14ac:dyDescent="0.35">
      <c r="A726" t="s">
        <v>516</v>
      </c>
      <c r="B726" t="s">
        <v>517</v>
      </c>
      <c r="C726" t="s">
        <v>1872</v>
      </c>
      <c r="D726" t="s">
        <v>1873</v>
      </c>
      <c r="E726" t="s">
        <v>1781</v>
      </c>
      <c r="F726" t="s">
        <v>424</v>
      </c>
      <c r="G726" t="str">
        <f>VLOOKUP(F726, 'FERC Acct Descriptions'!$A$2:$B$28, 2, FALSE)</f>
        <v>Maintenance of Overhead Lines</v>
      </c>
      <c r="H726" t="s">
        <v>1782</v>
      </c>
      <c r="I726" t="s">
        <v>424</v>
      </c>
      <c r="J726" t="s">
        <v>1783</v>
      </c>
      <c r="K726" t="s">
        <v>1784</v>
      </c>
      <c r="L726" t="s">
        <v>1767</v>
      </c>
      <c r="M726" t="s">
        <v>1768</v>
      </c>
      <c r="N726" t="s">
        <v>15</v>
      </c>
      <c r="O726" t="s">
        <v>16</v>
      </c>
      <c r="P726" t="s">
        <v>1858</v>
      </c>
      <c r="Q726" t="s">
        <v>1859</v>
      </c>
      <c r="R726" t="s">
        <v>342</v>
      </c>
      <c r="S726" t="s">
        <v>343</v>
      </c>
      <c r="T726" t="s">
        <v>118</v>
      </c>
      <c r="U726" t="s">
        <v>119</v>
      </c>
      <c r="V726" t="s">
        <v>120</v>
      </c>
      <c r="W726" t="s">
        <v>121</v>
      </c>
      <c r="X726" t="s">
        <v>179</v>
      </c>
      <c r="Y726" t="s">
        <v>180</v>
      </c>
      <c r="Z726">
        <v>83.03</v>
      </c>
      <c r="AA726">
        <v>138862.15</v>
      </c>
      <c r="AB726">
        <v>1142.05</v>
      </c>
      <c r="AC726">
        <v>12752.23</v>
      </c>
      <c r="AD726">
        <v>152839.46</v>
      </c>
      <c r="AE726">
        <v>621.19000000000005</v>
      </c>
      <c r="AF726">
        <v>89636.35</v>
      </c>
      <c r="AG726">
        <v>2519.6999999999998</v>
      </c>
      <c r="AH726">
        <v>5026.5</v>
      </c>
      <c r="AI726">
        <v>97803.74</v>
      </c>
      <c r="AJ726">
        <v>89636.35</v>
      </c>
      <c r="AK726">
        <v>8167.3899999999994</v>
      </c>
      <c r="AL726">
        <v>97803.74</v>
      </c>
      <c r="AP726">
        <v>89636.35</v>
      </c>
      <c r="AQ726">
        <v>8167.3899999999994</v>
      </c>
      <c r="AR726">
        <v>97803.74</v>
      </c>
    </row>
    <row r="727" spans="1:44" hidden="1" x14ac:dyDescent="0.35">
      <c r="A727" t="s">
        <v>516</v>
      </c>
      <c r="B727" t="s">
        <v>517</v>
      </c>
      <c r="C727" t="s">
        <v>1874</v>
      </c>
      <c r="D727" t="s">
        <v>1875</v>
      </c>
      <c r="E727" t="s">
        <v>80</v>
      </c>
      <c r="F727" t="s">
        <v>11</v>
      </c>
      <c r="G727" t="str">
        <f>VLOOKUP(F727, 'FERC Acct Descriptions'!$A$2:$B$28, 2, FALSE)</f>
        <v>Miscellaneous Transmission Expenses</v>
      </c>
      <c r="H727" t="s">
        <v>81</v>
      </c>
      <c r="I727" t="s">
        <v>11</v>
      </c>
      <c r="J727" t="s">
        <v>82</v>
      </c>
      <c r="K727" t="s">
        <v>83</v>
      </c>
      <c r="L727" t="s">
        <v>155</v>
      </c>
      <c r="M727" t="s">
        <v>156</v>
      </c>
      <c r="N727" t="s">
        <v>1100</v>
      </c>
      <c r="O727" t="s">
        <v>1101</v>
      </c>
      <c r="P727" t="s">
        <v>1102</v>
      </c>
      <c r="Q727" t="s">
        <v>1103</v>
      </c>
      <c r="R727" t="s">
        <v>342</v>
      </c>
      <c r="S727" t="s">
        <v>343</v>
      </c>
      <c r="T727" t="s">
        <v>118</v>
      </c>
      <c r="U727" t="s">
        <v>119</v>
      </c>
      <c r="V727" t="s">
        <v>120</v>
      </c>
      <c r="W727" t="s">
        <v>121</v>
      </c>
      <c r="X727" t="s">
        <v>159</v>
      </c>
      <c r="Y727" t="s">
        <v>160</v>
      </c>
      <c r="AC727">
        <v>1432.53</v>
      </c>
      <c r="AD727">
        <v>1432.53</v>
      </c>
      <c r="AH727">
        <v>147.30000000000001</v>
      </c>
      <c r="AI727">
        <v>147.30000000000001</v>
      </c>
      <c r="AK727">
        <v>147.30000000000001</v>
      </c>
      <c r="AL727">
        <v>147.30000000000001</v>
      </c>
      <c r="AP727">
        <v>0</v>
      </c>
      <c r="AQ727">
        <v>147.30000000000001</v>
      </c>
      <c r="AR727">
        <v>147.30000000000001</v>
      </c>
    </row>
    <row r="728" spans="1:44" hidden="1" x14ac:dyDescent="0.35">
      <c r="A728" t="s">
        <v>516</v>
      </c>
      <c r="B728" t="s">
        <v>517</v>
      </c>
      <c r="C728" t="s">
        <v>1874</v>
      </c>
      <c r="D728" t="s">
        <v>1875</v>
      </c>
      <c r="E728" t="s">
        <v>80</v>
      </c>
      <c r="F728" t="s">
        <v>11</v>
      </c>
      <c r="G728" t="str">
        <f>VLOOKUP(F728, 'FERC Acct Descriptions'!$A$2:$B$28, 2, FALSE)</f>
        <v>Miscellaneous Transmission Expenses</v>
      </c>
      <c r="H728" t="s">
        <v>81</v>
      </c>
      <c r="I728" t="s">
        <v>11</v>
      </c>
      <c r="J728" t="s">
        <v>82</v>
      </c>
      <c r="K728" t="s">
        <v>83</v>
      </c>
      <c r="L728" t="s">
        <v>155</v>
      </c>
      <c r="M728" t="s">
        <v>156</v>
      </c>
      <c r="N728" t="s">
        <v>15</v>
      </c>
      <c r="O728" t="s">
        <v>16</v>
      </c>
      <c r="P728" t="s">
        <v>1102</v>
      </c>
      <c r="Q728" t="s">
        <v>1103</v>
      </c>
      <c r="R728" t="s">
        <v>342</v>
      </c>
      <c r="S728" t="s">
        <v>343</v>
      </c>
      <c r="T728" t="s">
        <v>118</v>
      </c>
      <c r="U728" t="s">
        <v>119</v>
      </c>
      <c r="V728" t="s">
        <v>120</v>
      </c>
      <c r="W728" t="s">
        <v>121</v>
      </c>
      <c r="X728" t="s">
        <v>159</v>
      </c>
      <c r="Y728" t="s">
        <v>160</v>
      </c>
      <c r="Z728">
        <v>-71.59</v>
      </c>
      <c r="AA728">
        <v>11432.72</v>
      </c>
      <c r="AC728">
        <v>1180.27</v>
      </c>
      <c r="AD728">
        <v>12541.4</v>
      </c>
      <c r="AH728">
        <v>6.68</v>
      </c>
      <c r="AI728">
        <v>6.68</v>
      </c>
      <c r="AK728">
        <v>6.68</v>
      </c>
      <c r="AL728">
        <v>6.68</v>
      </c>
      <c r="AP728">
        <v>0</v>
      </c>
      <c r="AQ728">
        <v>6.68</v>
      </c>
      <c r="AR728">
        <v>6.68</v>
      </c>
    </row>
    <row r="729" spans="1:44" hidden="1" x14ac:dyDescent="0.35">
      <c r="A729" t="s">
        <v>516</v>
      </c>
      <c r="B729" t="s">
        <v>517</v>
      </c>
      <c r="C729" t="s">
        <v>1876</v>
      </c>
      <c r="D729" t="s">
        <v>1877</v>
      </c>
      <c r="E729" t="s">
        <v>80</v>
      </c>
      <c r="F729" t="s">
        <v>11</v>
      </c>
      <c r="G729" t="str">
        <f>VLOOKUP(F729, 'FERC Acct Descriptions'!$A$2:$B$28, 2, FALSE)</f>
        <v>Miscellaneous Transmission Expenses</v>
      </c>
      <c r="H729" t="s">
        <v>81</v>
      </c>
      <c r="I729" t="s">
        <v>11</v>
      </c>
      <c r="J729" t="s">
        <v>82</v>
      </c>
      <c r="K729" t="s">
        <v>83</v>
      </c>
      <c r="L729" t="s">
        <v>155</v>
      </c>
      <c r="M729" t="s">
        <v>156</v>
      </c>
      <c r="N729" t="s">
        <v>814</v>
      </c>
      <c r="O729" t="s">
        <v>815</v>
      </c>
      <c r="P729" t="s">
        <v>1878</v>
      </c>
      <c r="Q729" t="s">
        <v>1879</v>
      </c>
      <c r="R729" t="s">
        <v>342</v>
      </c>
      <c r="S729" t="s">
        <v>343</v>
      </c>
      <c r="T729" t="s">
        <v>118</v>
      </c>
      <c r="U729" t="s">
        <v>119</v>
      </c>
      <c r="V729" t="s">
        <v>120</v>
      </c>
      <c r="W729" t="s">
        <v>121</v>
      </c>
      <c r="X729" t="s">
        <v>159</v>
      </c>
      <c r="Y729" t="s">
        <v>160</v>
      </c>
      <c r="Z729">
        <v>619179.04</v>
      </c>
      <c r="AC729">
        <v>-42.95</v>
      </c>
      <c r="AD729">
        <v>619136.09</v>
      </c>
      <c r="AE729">
        <v>533549.52</v>
      </c>
      <c r="AH729">
        <v>-629.44000000000005</v>
      </c>
      <c r="AI729">
        <v>532920.07999999996</v>
      </c>
      <c r="AK729">
        <v>532920.07999999996</v>
      </c>
      <c r="AL729">
        <v>532920.07999999996</v>
      </c>
      <c r="AP729">
        <v>0</v>
      </c>
      <c r="AQ729">
        <v>532920.07999999996</v>
      </c>
      <c r="AR729">
        <v>532920.07999999996</v>
      </c>
    </row>
    <row r="730" spans="1:44" hidden="1" x14ac:dyDescent="0.35">
      <c r="A730" t="s">
        <v>516</v>
      </c>
      <c r="B730" t="s">
        <v>517</v>
      </c>
      <c r="C730" t="s">
        <v>1880</v>
      </c>
      <c r="D730" t="s">
        <v>1881</v>
      </c>
      <c r="E730" t="s">
        <v>423</v>
      </c>
      <c r="F730" t="s">
        <v>424</v>
      </c>
      <c r="G730" t="str">
        <f>VLOOKUP(F730, 'FERC Acct Descriptions'!$A$2:$B$28, 2, FALSE)</f>
        <v>Maintenance of Overhead Lines</v>
      </c>
      <c r="H730" t="s">
        <v>425</v>
      </c>
      <c r="I730" t="s">
        <v>424</v>
      </c>
      <c r="J730" t="s">
        <v>621</v>
      </c>
      <c r="K730" t="s">
        <v>622</v>
      </c>
      <c r="L730" t="s">
        <v>1767</v>
      </c>
      <c r="M730" t="s">
        <v>1768</v>
      </c>
      <c r="N730" t="s">
        <v>15</v>
      </c>
      <c r="O730" t="s">
        <v>16</v>
      </c>
      <c r="P730" t="s">
        <v>1844</v>
      </c>
      <c r="Q730" t="s">
        <v>1845</v>
      </c>
      <c r="R730" t="s">
        <v>342</v>
      </c>
      <c r="S730" t="s">
        <v>343</v>
      </c>
      <c r="T730" t="s">
        <v>118</v>
      </c>
      <c r="U730" t="s">
        <v>119</v>
      </c>
      <c r="V730" t="s">
        <v>120</v>
      </c>
      <c r="W730" t="s">
        <v>121</v>
      </c>
      <c r="X730" t="s">
        <v>179</v>
      </c>
      <c r="Y730" t="s">
        <v>180</v>
      </c>
      <c r="Z730">
        <v>48032.19</v>
      </c>
      <c r="AC730">
        <v>-310.23</v>
      </c>
      <c r="AD730">
        <v>47721.96</v>
      </c>
      <c r="AE730">
        <v>30874.49</v>
      </c>
      <c r="AH730">
        <v>-843.85</v>
      </c>
      <c r="AI730">
        <v>30030.639999999999</v>
      </c>
      <c r="AK730">
        <v>30030.639999999999</v>
      </c>
      <c r="AL730">
        <v>30030.639999999999</v>
      </c>
      <c r="AP730">
        <v>0</v>
      </c>
      <c r="AQ730">
        <v>30030.639999999999</v>
      </c>
      <c r="AR730">
        <v>30030.639999999999</v>
      </c>
    </row>
    <row r="731" spans="1:44" hidden="1" x14ac:dyDescent="0.35">
      <c r="A731" t="s">
        <v>516</v>
      </c>
      <c r="B731" t="s">
        <v>517</v>
      </c>
      <c r="C731" t="s">
        <v>1880</v>
      </c>
      <c r="D731" t="s">
        <v>1881</v>
      </c>
      <c r="E731" t="s">
        <v>1781</v>
      </c>
      <c r="F731" t="s">
        <v>424</v>
      </c>
      <c r="G731" t="str">
        <f>VLOOKUP(F731, 'FERC Acct Descriptions'!$A$2:$B$28, 2, FALSE)</f>
        <v>Maintenance of Overhead Lines</v>
      </c>
      <c r="H731" t="s">
        <v>1782</v>
      </c>
      <c r="I731" t="s">
        <v>424</v>
      </c>
      <c r="J731" t="s">
        <v>1783</v>
      </c>
      <c r="K731" t="s">
        <v>1784</v>
      </c>
      <c r="L731" t="s">
        <v>1767</v>
      </c>
      <c r="M731" t="s">
        <v>1768</v>
      </c>
      <c r="N731" t="s">
        <v>15</v>
      </c>
      <c r="O731" t="s">
        <v>16</v>
      </c>
      <c r="P731" t="s">
        <v>1844</v>
      </c>
      <c r="Q731" t="s">
        <v>1845</v>
      </c>
      <c r="R731" t="s">
        <v>342</v>
      </c>
      <c r="S731" t="s">
        <v>343</v>
      </c>
      <c r="T731" t="s">
        <v>118</v>
      </c>
      <c r="U731" t="s">
        <v>119</v>
      </c>
      <c r="V731" t="s">
        <v>120</v>
      </c>
      <c r="W731" t="s">
        <v>121</v>
      </c>
      <c r="X731" t="s">
        <v>179</v>
      </c>
      <c r="Y731" t="s">
        <v>180</v>
      </c>
      <c r="Z731">
        <v>319.92</v>
      </c>
      <c r="AA731">
        <v>149348.43</v>
      </c>
      <c r="AB731">
        <v>1209.3800000000001</v>
      </c>
      <c r="AC731">
        <v>7726.1</v>
      </c>
      <c r="AD731">
        <v>158603.82999999999</v>
      </c>
      <c r="AE731">
        <v>934.16</v>
      </c>
      <c r="AF731">
        <v>141726.21</v>
      </c>
      <c r="AG731">
        <v>3922.45</v>
      </c>
      <c r="AH731">
        <v>17411.57</v>
      </c>
      <c r="AI731">
        <v>163994.39000000001</v>
      </c>
      <c r="AJ731">
        <v>141726.21</v>
      </c>
      <c r="AK731">
        <v>22268.180000000022</v>
      </c>
      <c r="AL731">
        <v>163994.39000000001</v>
      </c>
      <c r="AP731">
        <v>141726.21</v>
      </c>
      <c r="AQ731">
        <v>22268.180000000022</v>
      </c>
      <c r="AR731">
        <v>163994.39000000001</v>
      </c>
    </row>
    <row r="732" spans="1:44" hidden="1" x14ac:dyDescent="0.35">
      <c r="A732" t="s">
        <v>516</v>
      </c>
      <c r="B732" t="s">
        <v>517</v>
      </c>
      <c r="C732" t="s">
        <v>1880</v>
      </c>
      <c r="D732" t="s">
        <v>1881</v>
      </c>
      <c r="E732" t="s">
        <v>1840</v>
      </c>
      <c r="F732" t="s">
        <v>424</v>
      </c>
      <c r="G732" t="str">
        <f>VLOOKUP(F732, 'FERC Acct Descriptions'!$A$2:$B$28, 2, FALSE)</f>
        <v>Maintenance of Overhead Lines</v>
      </c>
      <c r="H732" t="s">
        <v>1841</v>
      </c>
      <c r="I732" t="s">
        <v>424</v>
      </c>
      <c r="J732" t="s">
        <v>1842</v>
      </c>
      <c r="K732" t="s">
        <v>1843</v>
      </c>
      <c r="L732" t="s">
        <v>1767</v>
      </c>
      <c r="M732" t="s">
        <v>1768</v>
      </c>
      <c r="N732" t="s">
        <v>15</v>
      </c>
      <c r="O732" t="s">
        <v>16</v>
      </c>
      <c r="P732" t="s">
        <v>1844</v>
      </c>
      <c r="Q732" t="s">
        <v>1845</v>
      </c>
      <c r="R732" t="s">
        <v>342</v>
      </c>
      <c r="S732" t="s">
        <v>343</v>
      </c>
      <c r="T732" t="s">
        <v>118</v>
      </c>
      <c r="U732" t="s">
        <v>119</v>
      </c>
      <c r="V732" t="s">
        <v>120</v>
      </c>
      <c r="W732" t="s">
        <v>121</v>
      </c>
      <c r="X732" t="s">
        <v>179</v>
      </c>
      <c r="Y732" t="s">
        <v>180</v>
      </c>
      <c r="Z732">
        <v>6359174.2000000002</v>
      </c>
      <c r="AA732">
        <v>55558.96</v>
      </c>
      <c r="AB732">
        <v>382.14</v>
      </c>
      <c r="AC732">
        <v>-21365.43</v>
      </c>
      <c r="AD732">
        <v>6393749.8700000001</v>
      </c>
      <c r="AE732">
        <v>3530906.49</v>
      </c>
      <c r="AF732">
        <v>10211.51</v>
      </c>
      <c r="AH732">
        <v>-29737.01</v>
      </c>
      <c r="AI732">
        <v>3511380.99</v>
      </c>
      <c r="AJ732">
        <v>10211.51</v>
      </c>
      <c r="AK732">
        <v>3501169.4800000004</v>
      </c>
      <c r="AL732">
        <v>3511380.99</v>
      </c>
      <c r="AP732">
        <v>10211.51</v>
      </c>
      <c r="AQ732">
        <v>3501169.4800000004</v>
      </c>
      <c r="AR732">
        <v>3511380.99</v>
      </c>
    </row>
    <row r="733" spans="1:44" hidden="1" x14ac:dyDescent="0.35">
      <c r="A733" t="s">
        <v>516</v>
      </c>
      <c r="B733" t="s">
        <v>517</v>
      </c>
      <c r="C733" t="s">
        <v>1882</v>
      </c>
      <c r="D733" t="s">
        <v>1883</v>
      </c>
      <c r="E733" t="s">
        <v>80</v>
      </c>
      <c r="F733" t="s">
        <v>11</v>
      </c>
      <c r="G733" t="str">
        <f>VLOOKUP(F733, 'FERC Acct Descriptions'!$A$2:$B$28, 2, FALSE)</f>
        <v>Miscellaneous Transmission Expenses</v>
      </c>
      <c r="H733" t="s">
        <v>81</v>
      </c>
      <c r="I733" t="s">
        <v>11</v>
      </c>
      <c r="J733" t="s">
        <v>82</v>
      </c>
      <c r="K733" t="s">
        <v>83</v>
      </c>
      <c r="L733" t="s">
        <v>1884</v>
      </c>
      <c r="M733" t="s">
        <v>1885</v>
      </c>
      <c r="N733" t="s">
        <v>15</v>
      </c>
      <c r="O733" t="s">
        <v>16</v>
      </c>
      <c r="P733" t="s">
        <v>1708</v>
      </c>
      <c r="Q733" t="s">
        <v>1709</v>
      </c>
      <c r="R733" t="s">
        <v>342</v>
      </c>
      <c r="S733" t="s">
        <v>343</v>
      </c>
      <c r="T733" t="s">
        <v>118</v>
      </c>
      <c r="U733" t="s">
        <v>119</v>
      </c>
      <c r="V733" t="s">
        <v>120</v>
      </c>
      <c r="W733" t="s">
        <v>121</v>
      </c>
      <c r="X733" t="s">
        <v>179</v>
      </c>
      <c r="Y733" t="s">
        <v>180</v>
      </c>
      <c r="Z733">
        <v>1090232.58</v>
      </c>
      <c r="AA733">
        <v>609.42999999999995</v>
      </c>
      <c r="AC733">
        <v>-24903.5</v>
      </c>
      <c r="AD733">
        <v>1065938.51</v>
      </c>
      <c r="AE733">
        <v>20040.77</v>
      </c>
      <c r="AF733">
        <v>-72.66</v>
      </c>
      <c r="AG733">
        <v>75.760000000000005</v>
      </c>
      <c r="AH733">
        <v>-293.91000000000003</v>
      </c>
      <c r="AI733">
        <v>19749.96</v>
      </c>
      <c r="AJ733">
        <v>-72.66</v>
      </c>
      <c r="AK733">
        <v>19822.62</v>
      </c>
      <c r="AL733">
        <v>19749.96</v>
      </c>
      <c r="AP733">
        <v>-72.66</v>
      </c>
      <c r="AQ733">
        <v>19822.62</v>
      </c>
      <c r="AR733">
        <v>19749.96</v>
      </c>
    </row>
    <row r="734" spans="1:44" hidden="1" x14ac:dyDescent="0.35">
      <c r="A734" t="s">
        <v>516</v>
      </c>
      <c r="B734" t="s">
        <v>517</v>
      </c>
      <c r="C734" t="s">
        <v>1886</v>
      </c>
      <c r="D734" t="s">
        <v>1887</v>
      </c>
      <c r="E734" t="s">
        <v>1781</v>
      </c>
      <c r="F734" t="s">
        <v>424</v>
      </c>
      <c r="G734" t="str">
        <f>VLOOKUP(F734, 'FERC Acct Descriptions'!$A$2:$B$28, 2, FALSE)</f>
        <v>Maintenance of Overhead Lines</v>
      </c>
      <c r="H734" t="s">
        <v>1782</v>
      </c>
      <c r="I734" t="s">
        <v>424</v>
      </c>
      <c r="J734" t="s">
        <v>1783</v>
      </c>
      <c r="K734" t="s">
        <v>1784</v>
      </c>
      <c r="L734" t="s">
        <v>1767</v>
      </c>
      <c r="M734" t="s">
        <v>1768</v>
      </c>
      <c r="N734" t="s">
        <v>15</v>
      </c>
      <c r="O734" t="s">
        <v>16</v>
      </c>
      <c r="P734" t="s">
        <v>1850</v>
      </c>
      <c r="Q734" t="s">
        <v>1851</v>
      </c>
      <c r="R734" t="s">
        <v>342</v>
      </c>
      <c r="S734" t="s">
        <v>343</v>
      </c>
      <c r="T734" t="s">
        <v>118</v>
      </c>
      <c r="U734" t="s">
        <v>119</v>
      </c>
      <c r="V734" t="s">
        <v>120</v>
      </c>
      <c r="W734" t="s">
        <v>121</v>
      </c>
      <c r="X734" t="s">
        <v>179</v>
      </c>
      <c r="Y734" t="s">
        <v>180</v>
      </c>
      <c r="Z734">
        <v>518147.07</v>
      </c>
      <c r="AD734">
        <v>518147.07</v>
      </c>
      <c r="AE734">
        <v>869544</v>
      </c>
      <c r="AH734">
        <v>-256.48</v>
      </c>
      <c r="AI734">
        <v>869287.52</v>
      </c>
      <c r="AK734">
        <v>869287.52</v>
      </c>
      <c r="AL734">
        <v>869287.52</v>
      </c>
      <c r="AP734">
        <v>0</v>
      </c>
      <c r="AQ734">
        <v>869287.52</v>
      </c>
      <c r="AR734">
        <v>869287.52</v>
      </c>
    </row>
    <row r="735" spans="1:44" hidden="1" x14ac:dyDescent="0.35">
      <c r="A735" t="s">
        <v>516</v>
      </c>
      <c r="B735" t="s">
        <v>517</v>
      </c>
      <c r="C735" t="s">
        <v>1886</v>
      </c>
      <c r="D735" t="s">
        <v>1887</v>
      </c>
      <c r="E735" t="s">
        <v>1840</v>
      </c>
      <c r="F735" t="s">
        <v>424</v>
      </c>
      <c r="G735" t="str">
        <f>VLOOKUP(F735, 'FERC Acct Descriptions'!$A$2:$B$28, 2, FALSE)</f>
        <v>Maintenance of Overhead Lines</v>
      </c>
      <c r="H735" t="s">
        <v>1841</v>
      </c>
      <c r="I735" t="s">
        <v>424</v>
      </c>
      <c r="J735" t="s">
        <v>1842</v>
      </c>
      <c r="K735" t="s">
        <v>1843</v>
      </c>
      <c r="L735" t="s">
        <v>1767</v>
      </c>
      <c r="M735" t="s">
        <v>1768</v>
      </c>
      <c r="N735" t="s">
        <v>15</v>
      </c>
      <c r="O735" t="s">
        <v>16</v>
      </c>
      <c r="P735" t="s">
        <v>1850</v>
      </c>
      <c r="Q735" t="s">
        <v>1851</v>
      </c>
      <c r="R735" t="s">
        <v>342</v>
      </c>
      <c r="S735" t="s">
        <v>343</v>
      </c>
      <c r="T735" t="s">
        <v>118</v>
      </c>
      <c r="U735" t="s">
        <v>119</v>
      </c>
      <c r="V735" t="s">
        <v>120</v>
      </c>
      <c r="W735" t="s">
        <v>121</v>
      </c>
      <c r="X735" t="s">
        <v>179</v>
      </c>
      <c r="Y735" t="s">
        <v>180</v>
      </c>
      <c r="Z735">
        <v>1150650.17</v>
      </c>
      <c r="AC735">
        <v>-128.63</v>
      </c>
      <c r="AD735">
        <v>1150521.54</v>
      </c>
      <c r="AE735">
        <v>1041939.76</v>
      </c>
      <c r="AI735">
        <v>1041939.76</v>
      </c>
      <c r="AK735">
        <v>1041939.76</v>
      </c>
      <c r="AL735">
        <v>1041939.76</v>
      </c>
      <c r="AP735">
        <v>0</v>
      </c>
      <c r="AQ735">
        <v>1041939.76</v>
      </c>
      <c r="AR735">
        <v>1041939.76</v>
      </c>
    </row>
    <row r="736" spans="1:44" hidden="1" x14ac:dyDescent="0.35">
      <c r="A736" t="s">
        <v>516</v>
      </c>
      <c r="B736" t="s">
        <v>517</v>
      </c>
      <c r="C736" t="s">
        <v>1888</v>
      </c>
      <c r="D736" t="s">
        <v>1889</v>
      </c>
      <c r="E736" t="s">
        <v>1781</v>
      </c>
      <c r="F736" t="s">
        <v>424</v>
      </c>
      <c r="G736" t="str">
        <f>VLOOKUP(F736, 'FERC Acct Descriptions'!$A$2:$B$28, 2, FALSE)</f>
        <v>Maintenance of Overhead Lines</v>
      </c>
      <c r="H736" t="s">
        <v>1782</v>
      </c>
      <c r="I736" t="s">
        <v>424</v>
      </c>
      <c r="J736" t="s">
        <v>1783</v>
      </c>
      <c r="K736" t="s">
        <v>1784</v>
      </c>
      <c r="L736" t="s">
        <v>1767</v>
      </c>
      <c r="M736" t="s">
        <v>1768</v>
      </c>
      <c r="N736" t="s">
        <v>15</v>
      </c>
      <c r="O736" t="s">
        <v>16</v>
      </c>
      <c r="P736" t="s">
        <v>1850</v>
      </c>
      <c r="Q736" t="s">
        <v>1851</v>
      </c>
      <c r="R736" t="s">
        <v>342</v>
      </c>
      <c r="S736" t="s">
        <v>343</v>
      </c>
      <c r="T736" t="s">
        <v>118</v>
      </c>
      <c r="U736" t="s">
        <v>119</v>
      </c>
      <c r="V736" t="s">
        <v>120</v>
      </c>
      <c r="W736" t="s">
        <v>121</v>
      </c>
      <c r="X736" t="s">
        <v>179</v>
      </c>
      <c r="Y736" t="s">
        <v>180</v>
      </c>
      <c r="Z736">
        <v>-40196</v>
      </c>
      <c r="AD736">
        <v>-40196</v>
      </c>
      <c r="AE736">
        <v>23731.51</v>
      </c>
      <c r="AI736">
        <v>23731.51</v>
      </c>
      <c r="AK736">
        <v>23731.51</v>
      </c>
      <c r="AL736">
        <v>23731.51</v>
      </c>
      <c r="AP736">
        <v>0</v>
      </c>
      <c r="AQ736">
        <v>23731.51</v>
      </c>
      <c r="AR736">
        <v>23731.51</v>
      </c>
    </row>
    <row r="737" spans="1:44" hidden="1" x14ac:dyDescent="0.35">
      <c r="A737" t="s">
        <v>516</v>
      </c>
      <c r="B737" t="s">
        <v>517</v>
      </c>
      <c r="C737" t="s">
        <v>1888</v>
      </c>
      <c r="D737" t="s">
        <v>1889</v>
      </c>
      <c r="E737" t="s">
        <v>1840</v>
      </c>
      <c r="F737" t="s">
        <v>424</v>
      </c>
      <c r="G737" t="str">
        <f>VLOOKUP(F737, 'FERC Acct Descriptions'!$A$2:$B$28, 2, FALSE)</f>
        <v>Maintenance of Overhead Lines</v>
      </c>
      <c r="H737" t="s">
        <v>1841</v>
      </c>
      <c r="I737" t="s">
        <v>424</v>
      </c>
      <c r="J737" t="s">
        <v>1842</v>
      </c>
      <c r="K737" t="s">
        <v>1843</v>
      </c>
      <c r="L737" t="s">
        <v>1767</v>
      </c>
      <c r="M737" t="s">
        <v>1768</v>
      </c>
      <c r="N737" t="s">
        <v>15</v>
      </c>
      <c r="O737" t="s">
        <v>16</v>
      </c>
      <c r="P737" t="s">
        <v>1850</v>
      </c>
      <c r="Q737" t="s">
        <v>1851</v>
      </c>
      <c r="R737" t="s">
        <v>342</v>
      </c>
      <c r="S737" t="s">
        <v>343</v>
      </c>
      <c r="T737" t="s">
        <v>118</v>
      </c>
      <c r="U737" t="s">
        <v>119</v>
      </c>
      <c r="V737" t="s">
        <v>120</v>
      </c>
      <c r="W737" t="s">
        <v>121</v>
      </c>
      <c r="X737" t="s">
        <v>179</v>
      </c>
      <c r="Y737" t="s">
        <v>180</v>
      </c>
      <c r="Z737">
        <v>1209412.43</v>
      </c>
      <c r="AA737">
        <v>646.91</v>
      </c>
      <c r="AB737">
        <v>631.20000000000005</v>
      </c>
      <c r="AC737">
        <v>15.91</v>
      </c>
      <c r="AD737">
        <v>1210706.45</v>
      </c>
      <c r="AE737">
        <v>2102803.2799999998</v>
      </c>
      <c r="AF737">
        <v>390.64</v>
      </c>
      <c r="AH737">
        <v>-119.89</v>
      </c>
      <c r="AI737">
        <v>2103074.0299999998</v>
      </c>
      <c r="AJ737">
        <v>390.64</v>
      </c>
      <c r="AK737">
        <v>2102683.3899999997</v>
      </c>
      <c r="AL737">
        <v>2103074.0299999998</v>
      </c>
      <c r="AP737">
        <v>390.64</v>
      </c>
      <c r="AQ737">
        <v>2102683.3899999997</v>
      </c>
      <c r="AR737">
        <v>2103074.0299999998</v>
      </c>
    </row>
    <row r="738" spans="1:44" hidden="1" x14ac:dyDescent="0.35">
      <c r="A738" t="s">
        <v>516</v>
      </c>
      <c r="B738" t="s">
        <v>517</v>
      </c>
      <c r="C738" t="s">
        <v>1890</v>
      </c>
      <c r="D738" t="s">
        <v>1891</v>
      </c>
      <c r="E738" t="s">
        <v>1781</v>
      </c>
      <c r="F738" t="s">
        <v>424</v>
      </c>
      <c r="G738" t="str">
        <f>VLOOKUP(F738, 'FERC Acct Descriptions'!$A$2:$B$28, 2, FALSE)</f>
        <v>Maintenance of Overhead Lines</v>
      </c>
      <c r="H738" t="s">
        <v>1782</v>
      </c>
      <c r="I738" t="s">
        <v>424</v>
      </c>
      <c r="J738" t="s">
        <v>1783</v>
      </c>
      <c r="K738" t="s">
        <v>1784</v>
      </c>
      <c r="L738" t="s">
        <v>1767</v>
      </c>
      <c r="M738" t="s">
        <v>1768</v>
      </c>
      <c r="N738" t="s">
        <v>15</v>
      </c>
      <c r="O738" t="s">
        <v>16</v>
      </c>
      <c r="P738" t="s">
        <v>1892</v>
      </c>
      <c r="Q738" t="s">
        <v>1893</v>
      </c>
      <c r="R738" t="s">
        <v>342</v>
      </c>
      <c r="S738" t="s">
        <v>343</v>
      </c>
      <c r="T738" t="s">
        <v>118</v>
      </c>
      <c r="U738" t="s">
        <v>119</v>
      </c>
      <c r="V738" t="s">
        <v>120</v>
      </c>
      <c r="W738" t="s">
        <v>121</v>
      </c>
      <c r="X738" t="s">
        <v>179</v>
      </c>
      <c r="Y738" t="s">
        <v>180</v>
      </c>
      <c r="Z738">
        <v>14869.7</v>
      </c>
      <c r="AA738">
        <v>130.41999999999999</v>
      </c>
      <c r="AC738">
        <v>-996.53</v>
      </c>
      <c r="AD738">
        <v>14003.59</v>
      </c>
      <c r="AF738">
        <v>2073.6</v>
      </c>
      <c r="AH738">
        <v>59.86</v>
      </c>
      <c r="AI738">
        <v>2133.46</v>
      </c>
      <c r="AJ738">
        <v>2073.6</v>
      </c>
      <c r="AK738">
        <v>59.860000000000127</v>
      </c>
      <c r="AL738">
        <v>2133.46</v>
      </c>
      <c r="AP738">
        <v>2073.6</v>
      </c>
      <c r="AQ738">
        <v>59.860000000000127</v>
      </c>
      <c r="AR738">
        <v>2133.46</v>
      </c>
    </row>
    <row r="739" spans="1:44" hidden="1" x14ac:dyDescent="0.35">
      <c r="A739" t="s">
        <v>516</v>
      </c>
      <c r="B739" t="s">
        <v>517</v>
      </c>
      <c r="C739" t="s">
        <v>1890</v>
      </c>
      <c r="D739" t="s">
        <v>1891</v>
      </c>
      <c r="E739" t="s">
        <v>1840</v>
      </c>
      <c r="F739" t="s">
        <v>424</v>
      </c>
      <c r="G739" t="str">
        <f>VLOOKUP(F739, 'FERC Acct Descriptions'!$A$2:$B$28, 2, FALSE)</f>
        <v>Maintenance of Overhead Lines</v>
      </c>
      <c r="H739" t="s">
        <v>1841</v>
      </c>
      <c r="I739" t="s">
        <v>424</v>
      </c>
      <c r="J739" t="s">
        <v>1842</v>
      </c>
      <c r="K739" t="s">
        <v>1843</v>
      </c>
      <c r="L739" t="s">
        <v>1767</v>
      </c>
      <c r="M739" t="s">
        <v>1768</v>
      </c>
      <c r="N739" t="s">
        <v>15</v>
      </c>
      <c r="O739" t="s">
        <v>16</v>
      </c>
      <c r="P739" t="s">
        <v>1892</v>
      </c>
      <c r="Q739" t="s">
        <v>1893</v>
      </c>
      <c r="R739" t="s">
        <v>342</v>
      </c>
      <c r="S739" t="s">
        <v>343</v>
      </c>
      <c r="T739" t="s">
        <v>118</v>
      </c>
      <c r="U739" t="s">
        <v>119</v>
      </c>
      <c r="V739" t="s">
        <v>120</v>
      </c>
      <c r="W739" t="s">
        <v>121</v>
      </c>
      <c r="X739" t="s">
        <v>179</v>
      </c>
      <c r="Y739" t="s">
        <v>180</v>
      </c>
      <c r="Z739">
        <v>897957.28</v>
      </c>
      <c r="AA739">
        <v>116059.76</v>
      </c>
      <c r="AC739">
        <v>9782.6</v>
      </c>
      <c r="AD739">
        <v>1023799.64</v>
      </c>
      <c r="AE739">
        <v>1461763.16</v>
      </c>
      <c r="AF739">
        <v>50872.85</v>
      </c>
      <c r="AH739">
        <v>1244361.99</v>
      </c>
      <c r="AI739">
        <v>2756998</v>
      </c>
      <c r="AJ739">
        <v>50872.85</v>
      </c>
      <c r="AK739">
        <v>2706125.15</v>
      </c>
      <c r="AL739">
        <v>2756998</v>
      </c>
      <c r="AP739">
        <v>50872.85</v>
      </c>
      <c r="AQ739">
        <v>2706125.15</v>
      </c>
      <c r="AR739">
        <v>2756998</v>
      </c>
    </row>
    <row r="740" spans="1:44" hidden="1" x14ac:dyDescent="0.35">
      <c r="A740" t="s">
        <v>516</v>
      </c>
      <c r="B740" t="s">
        <v>517</v>
      </c>
      <c r="C740" t="s">
        <v>1894</v>
      </c>
      <c r="D740" t="s">
        <v>1895</v>
      </c>
      <c r="E740" t="s">
        <v>567</v>
      </c>
      <c r="F740" t="s">
        <v>568</v>
      </c>
      <c r="G740" t="str">
        <f>VLOOKUP(F740, 'FERC Acct Descriptions'!$A$2:$B$28, 2, FALSE)</f>
        <v>Station Equipment</v>
      </c>
      <c r="H740" t="s">
        <v>569</v>
      </c>
      <c r="I740" t="s">
        <v>568</v>
      </c>
      <c r="J740" t="s">
        <v>570</v>
      </c>
      <c r="K740" t="s">
        <v>571</v>
      </c>
      <c r="L740" t="s">
        <v>561</v>
      </c>
      <c r="M740" t="s">
        <v>562</v>
      </c>
      <c r="N740" t="s">
        <v>735</v>
      </c>
      <c r="O740" t="s">
        <v>734</v>
      </c>
      <c r="P740" t="s">
        <v>578</v>
      </c>
      <c r="Q740" t="s">
        <v>579</v>
      </c>
      <c r="R740" t="s">
        <v>342</v>
      </c>
      <c r="S740" t="s">
        <v>343</v>
      </c>
      <c r="T740" t="s">
        <v>118</v>
      </c>
      <c r="U740" t="s">
        <v>119</v>
      </c>
      <c r="V740" t="s">
        <v>120</v>
      </c>
      <c r="W740" t="s">
        <v>121</v>
      </c>
      <c r="X740" t="s">
        <v>179</v>
      </c>
      <c r="Y740" t="s">
        <v>180</v>
      </c>
      <c r="AF740">
        <v>549.62</v>
      </c>
      <c r="AH740">
        <v>76.75</v>
      </c>
      <c r="AI740">
        <v>626.37</v>
      </c>
      <c r="AJ740">
        <v>549.62</v>
      </c>
      <c r="AK740">
        <v>76.75</v>
      </c>
      <c r="AL740">
        <v>626.37</v>
      </c>
      <c r="AP740">
        <v>549.62</v>
      </c>
      <c r="AQ740">
        <v>76.75</v>
      </c>
      <c r="AR740">
        <v>626.37</v>
      </c>
    </row>
    <row r="741" spans="1:44" hidden="1" x14ac:dyDescent="0.35">
      <c r="A741" t="s">
        <v>516</v>
      </c>
      <c r="B741" t="s">
        <v>517</v>
      </c>
      <c r="C741" t="s">
        <v>1896</v>
      </c>
      <c r="D741" t="s">
        <v>1897</v>
      </c>
      <c r="E741" t="s">
        <v>423</v>
      </c>
      <c r="F741" t="s">
        <v>424</v>
      </c>
      <c r="G741" t="str">
        <f>VLOOKUP(F741, 'FERC Acct Descriptions'!$A$2:$B$28, 2, FALSE)</f>
        <v>Maintenance of Overhead Lines</v>
      </c>
      <c r="H741" t="s">
        <v>425</v>
      </c>
      <c r="I741" t="s">
        <v>424</v>
      </c>
      <c r="J741" t="s">
        <v>621</v>
      </c>
      <c r="K741" t="s">
        <v>622</v>
      </c>
      <c r="L741" t="s">
        <v>1767</v>
      </c>
      <c r="M741" t="s">
        <v>1768</v>
      </c>
      <c r="N741" t="s">
        <v>15</v>
      </c>
      <c r="O741" t="s">
        <v>16</v>
      </c>
      <c r="P741" t="s">
        <v>1898</v>
      </c>
      <c r="Q741" t="s">
        <v>1899</v>
      </c>
      <c r="R741" t="s">
        <v>342</v>
      </c>
      <c r="S741" t="s">
        <v>343</v>
      </c>
      <c r="T741" t="s">
        <v>118</v>
      </c>
      <c r="U741" t="s">
        <v>119</v>
      </c>
      <c r="V741" t="s">
        <v>120</v>
      </c>
      <c r="W741" t="s">
        <v>121</v>
      </c>
      <c r="X741" t="s">
        <v>179</v>
      </c>
      <c r="Y741" t="s">
        <v>180</v>
      </c>
      <c r="Z741">
        <v>23207.31</v>
      </c>
      <c r="AD741">
        <v>23207.31</v>
      </c>
      <c r="AE741">
        <v>116672.33</v>
      </c>
      <c r="AI741">
        <v>116672.33</v>
      </c>
      <c r="AK741">
        <v>116672.33</v>
      </c>
      <c r="AL741">
        <v>116672.33</v>
      </c>
      <c r="AP741">
        <v>0</v>
      </c>
      <c r="AQ741">
        <v>116672.33</v>
      </c>
      <c r="AR741">
        <v>116672.33</v>
      </c>
    </row>
    <row r="742" spans="1:44" hidden="1" x14ac:dyDescent="0.35">
      <c r="A742" t="s">
        <v>516</v>
      </c>
      <c r="B742" t="s">
        <v>517</v>
      </c>
      <c r="C742" t="s">
        <v>1896</v>
      </c>
      <c r="D742" t="s">
        <v>1897</v>
      </c>
      <c r="E742" t="s">
        <v>1763</v>
      </c>
      <c r="F742" t="s">
        <v>424</v>
      </c>
      <c r="G742" t="str">
        <f>VLOOKUP(F742, 'FERC Acct Descriptions'!$A$2:$B$28, 2, FALSE)</f>
        <v>Maintenance of Overhead Lines</v>
      </c>
      <c r="H742" t="s">
        <v>1764</v>
      </c>
      <c r="I742" t="s">
        <v>424</v>
      </c>
      <c r="J742" t="s">
        <v>1765</v>
      </c>
      <c r="K742" t="s">
        <v>1766</v>
      </c>
      <c r="L742" t="s">
        <v>1767</v>
      </c>
      <c r="M742" t="s">
        <v>1768</v>
      </c>
      <c r="N742" t="s">
        <v>15</v>
      </c>
      <c r="O742" t="s">
        <v>16</v>
      </c>
      <c r="P742" t="s">
        <v>1898</v>
      </c>
      <c r="Q742" t="s">
        <v>1899</v>
      </c>
      <c r="R742" t="s">
        <v>342</v>
      </c>
      <c r="S742" t="s">
        <v>343</v>
      </c>
      <c r="T742" t="s">
        <v>118</v>
      </c>
      <c r="U742" t="s">
        <v>119</v>
      </c>
      <c r="V742" t="s">
        <v>120</v>
      </c>
      <c r="W742" t="s">
        <v>121</v>
      </c>
      <c r="X742" t="s">
        <v>179</v>
      </c>
      <c r="Y742" t="s">
        <v>180</v>
      </c>
      <c r="Z742">
        <v>2003994.31</v>
      </c>
      <c r="AA742">
        <v>223096.72</v>
      </c>
      <c r="AB742">
        <v>2186.1999999999998</v>
      </c>
      <c r="AC742">
        <v>-139186.81</v>
      </c>
      <c r="AD742">
        <v>2090090.42</v>
      </c>
      <c r="AE742">
        <v>1268659.1499999999</v>
      </c>
      <c r="AF742">
        <v>233559.82</v>
      </c>
      <c r="AG742">
        <v>5708.47</v>
      </c>
      <c r="AH742">
        <v>3175.25</v>
      </c>
      <c r="AI742">
        <v>1511102.69</v>
      </c>
      <c r="AJ742">
        <v>233559.82</v>
      </c>
      <c r="AK742">
        <v>1277542.8699999999</v>
      </c>
      <c r="AL742">
        <v>1511102.69</v>
      </c>
      <c r="AP742">
        <v>233559.82</v>
      </c>
      <c r="AQ742">
        <v>1277542.8699999999</v>
      </c>
      <c r="AR742">
        <v>1511102.69</v>
      </c>
    </row>
    <row r="743" spans="1:44" hidden="1" x14ac:dyDescent="0.35">
      <c r="A743" t="s">
        <v>516</v>
      </c>
      <c r="B743" t="s">
        <v>517</v>
      </c>
      <c r="C743" t="s">
        <v>1896</v>
      </c>
      <c r="D743" t="s">
        <v>1897</v>
      </c>
      <c r="E743" t="s">
        <v>1840</v>
      </c>
      <c r="F743" t="s">
        <v>424</v>
      </c>
      <c r="G743" t="str">
        <f>VLOOKUP(F743, 'FERC Acct Descriptions'!$A$2:$B$28, 2, FALSE)</f>
        <v>Maintenance of Overhead Lines</v>
      </c>
      <c r="H743" t="s">
        <v>1841</v>
      </c>
      <c r="I743" t="s">
        <v>424</v>
      </c>
      <c r="J743" t="s">
        <v>1842</v>
      </c>
      <c r="K743" t="s">
        <v>1843</v>
      </c>
      <c r="L743" t="s">
        <v>1767</v>
      </c>
      <c r="M743" t="s">
        <v>1768</v>
      </c>
      <c r="N743" t="s">
        <v>15</v>
      </c>
      <c r="O743" t="s">
        <v>16</v>
      </c>
      <c r="P743" t="s">
        <v>1898</v>
      </c>
      <c r="Q743" t="s">
        <v>1899</v>
      </c>
      <c r="R743" t="s">
        <v>342</v>
      </c>
      <c r="S743" t="s">
        <v>343</v>
      </c>
      <c r="T743" t="s">
        <v>118</v>
      </c>
      <c r="U743" t="s">
        <v>119</v>
      </c>
      <c r="V743" t="s">
        <v>120</v>
      </c>
      <c r="W743" t="s">
        <v>121</v>
      </c>
      <c r="X743" t="s">
        <v>179</v>
      </c>
      <c r="Y743" t="s">
        <v>180</v>
      </c>
      <c r="Z743">
        <v>14077213.390000001</v>
      </c>
      <c r="AA743">
        <v>61544.36</v>
      </c>
      <c r="AB743">
        <v>236.09</v>
      </c>
      <c r="AC743">
        <v>-2456.35</v>
      </c>
      <c r="AD743">
        <v>14136537.49</v>
      </c>
      <c r="AE743">
        <v>3198347.33</v>
      </c>
      <c r="AF743">
        <v>21455.98</v>
      </c>
      <c r="AG743">
        <v>521.5</v>
      </c>
      <c r="AH743">
        <v>-5844.5</v>
      </c>
      <c r="AI743">
        <v>3214480.31</v>
      </c>
      <c r="AJ743">
        <v>21455.98</v>
      </c>
      <c r="AK743">
        <v>3193024.33</v>
      </c>
      <c r="AL743">
        <v>3214480.31</v>
      </c>
      <c r="AP743">
        <v>21455.98</v>
      </c>
      <c r="AQ743">
        <v>3193024.33</v>
      </c>
      <c r="AR743">
        <v>3214480.31</v>
      </c>
    </row>
    <row r="744" spans="1:44" hidden="1" x14ac:dyDescent="0.35">
      <c r="A744" t="s">
        <v>516</v>
      </c>
      <c r="B744" t="s">
        <v>517</v>
      </c>
      <c r="C744" t="s">
        <v>1900</v>
      </c>
      <c r="D744" t="s">
        <v>1901</v>
      </c>
      <c r="E744" t="s">
        <v>80</v>
      </c>
      <c r="F744" t="s">
        <v>11</v>
      </c>
      <c r="G744" t="str">
        <f>VLOOKUP(F744, 'FERC Acct Descriptions'!$A$2:$B$28, 2, FALSE)</f>
        <v>Miscellaneous Transmission Expenses</v>
      </c>
      <c r="H744" t="s">
        <v>81</v>
      </c>
      <c r="I744" t="s">
        <v>11</v>
      </c>
      <c r="J744" t="s">
        <v>82</v>
      </c>
      <c r="K744" t="s">
        <v>83</v>
      </c>
      <c r="L744" t="s">
        <v>155</v>
      </c>
      <c r="M744" t="s">
        <v>156</v>
      </c>
      <c r="N744" t="s">
        <v>1100</v>
      </c>
      <c r="O744" t="s">
        <v>1101</v>
      </c>
      <c r="P744" t="s">
        <v>1902</v>
      </c>
      <c r="Q744" t="s">
        <v>1903</v>
      </c>
      <c r="R744" t="s">
        <v>342</v>
      </c>
      <c r="S744" t="s">
        <v>343</v>
      </c>
      <c r="T744" t="s">
        <v>118</v>
      </c>
      <c r="U744" t="s">
        <v>119</v>
      </c>
      <c r="V744" t="s">
        <v>120</v>
      </c>
      <c r="W744" t="s">
        <v>121</v>
      </c>
      <c r="X744" t="s">
        <v>159</v>
      </c>
      <c r="Y744" t="s">
        <v>160</v>
      </c>
      <c r="AC744">
        <v>1326608.3700000001</v>
      </c>
      <c r="AD744">
        <v>1326608.3700000001</v>
      </c>
      <c r="AH744">
        <v>1153783.48</v>
      </c>
      <c r="AI744">
        <v>1153783.48</v>
      </c>
      <c r="AK744">
        <v>1153783.48</v>
      </c>
      <c r="AL744">
        <v>1153783.48</v>
      </c>
      <c r="AP744">
        <v>0</v>
      </c>
      <c r="AQ744">
        <v>1153783.48</v>
      </c>
      <c r="AR744">
        <v>1153783.48</v>
      </c>
    </row>
    <row r="745" spans="1:44" hidden="1" x14ac:dyDescent="0.35">
      <c r="A745" t="s">
        <v>516</v>
      </c>
      <c r="B745" t="s">
        <v>517</v>
      </c>
      <c r="C745" t="s">
        <v>1904</v>
      </c>
      <c r="D745" t="s">
        <v>1905</v>
      </c>
      <c r="E745" t="s">
        <v>80</v>
      </c>
      <c r="F745" t="s">
        <v>11</v>
      </c>
      <c r="G745" t="str">
        <f>VLOOKUP(F745, 'FERC Acct Descriptions'!$A$2:$B$28, 2, FALSE)</f>
        <v>Miscellaneous Transmission Expenses</v>
      </c>
      <c r="H745" t="s">
        <v>81</v>
      </c>
      <c r="I745" t="s">
        <v>11</v>
      </c>
      <c r="J745" t="s">
        <v>82</v>
      </c>
      <c r="K745" t="s">
        <v>83</v>
      </c>
      <c r="L745" t="s">
        <v>840</v>
      </c>
      <c r="M745" t="s">
        <v>841</v>
      </c>
      <c r="N745" t="s">
        <v>1906</v>
      </c>
      <c r="O745" t="s">
        <v>1907</v>
      </c>
      <c r="P745" t="s">
        <v>842</v>
      </c>
      <c r="Q745" t="s">
        <v>843</v>
      </c>
      <c r="R745" t="s">
        <v>342</v>
      </c>
      <c r="S745" t="s">
        <v>343</v>
      </c>
      <c r="T745" t="s">
        <v>118</v>
      </c>
      <c r="U745" t="s">
        <v>119</v>
      </c>
      <c r="V745" t="s">
        <v>120</v>
      </c>
      <c r="W745" t="s">
        <v>121</v>
      </c>
      <c r="X745" t="s">
        <v>159</v>
      </c>
      <c r="Y745" t="s">
        <v>160</v>
      </c>
      <c r="Z745">
        <v>594431.26</v>
      </c>
      <c r="AD745">
        <v>594431.26</v>
      </c>
      <c r="AE745">
        <v>269713.37</v>
      </c>
      <c r="AF745">
        <v>181.2</v>
      </c>
      <c r="AG745">
        <v>2.11</v>
      </c>
      <c r="AH745">
        <v>6.52</v>
      </c>
      <c r="AI745">
        <v>269903.2</v>
      </c>
      <c r="AJ745">
        <v>181.2</v>
      </c>
      <c r="AK745">
        <v>269722</v>
      </c>
      <c r="AL745">
        <v>269903.2</v>
      </c>
      <c r="AP745">
        <v>181.2</v>
      </c>
      <c r="AQ745">
        <v>269722</v>
      </c>
      <c r="AR745">
        <v>269903.2</v>
      </c>
    </row>
    <row r="746" spans="1:44" hidden="1" x14ac:dyDescent="0.35">
      <c r="A746" t="s">
        <v>516</v>
      </c>
      <c r="B746" t="s">
        <v>517</v>
      </c>
      <c r="C746" t="s">
        <v>1908</v>
      </c>
      <c r="D746" t="s">
        <v>1909</v>
      </c>
      <c r="E746" t="s">
        <v>80</v>
      </c>
      <c r="F746" t="s">
        <v>11</v>
      </c>
      <c r="G746" t="str">
        <f>VLOOKUP(F746, 'FERC Acct Descriptions'!$A$2:$B$28, 2, FALSE)</f>
        <v>Miscellaneous Transmission Expenses</v>
      </c>
      <c r="H746" t="s">
        <v>81</v>
      </c>
      <c r="I746" t="s">
        <v>11</v>
      </c>
      <c r="J746" t="s">
        <v>82</v>
      </c>
      <c r="K746" t="s">
        <v>83</v>
      </c>
      <c r="L746" t="s">
        <v>328</v>
      </c>
      <c r="M746" t="s">
        <v>329</v>
      </c>
      <c r="N746" t="s">
        <v>15</v>
      </c>
      <c r="O746" t="s">
        <v>16</v>
      </c>
      <c r="P746" t="s">
        <v>740</v>
      </c>
      <c r="Q746" t="s">
        <v>741</v>
      </c>
      <c r="R746" t="s">
        <v>342</v>
      </c>
      <c r="S746" t="s">
        <v>343</v>
      </c>
      <c r="T746" t="s">
        <v>118</v>
      </c>
      <c r="U746" t="s">
        <v>119</v>
      </c>
      <c r="V746" t="s">
        <v>120</v>
      </c>
      <c r="W746" t="s">
        <v>121</v>
      </c>
      <c r="X746" t="s">
        <v>179</v>
      </c>
      <c r="Y746" t="s">
        <v>180</v>
      </c>
      <c r="Z746">
        <v>773.47</v>
      </c>
      <c r="AA746">
        <v>1312.64</v>
      </c>
      <c r="AB746">
        <v>2.29</v>
      </c>
      <c r="AC746">
        <v>-7.57</v>
      </c>
      <c r="AD746">
        <v>2080.83</v>
      </c>
      <c r="AE746">
        <v>416.1</v>
      </c>
      <c r="AF746">
        <v>1679.73</v>
      </c>
      <c r="AG746">
        <v>4.4000000000000004</v>
      </c>
      <c r="AH746">
        <v>20.12</v>
      </c>
      <c r="AI746">
        <v>2120.35</v>
      </c>
      <c r="AJ746">
        <v>1679.73</v>
      </c>
      <c r="AK746">
        <v>440.61999999999989</v>
      </c>
      <c r="AL746">
        <v>2120.35</v>
      </c>
      <c r="AP746">
        <v>1679.73</v>
      </c>
      <c r="AQ746">
        <v>440.61999999999989</v>
      </c>
      <c r="AR746">
        <v>2120.35</v>
      </c>
    </row>
    <row r="747" spans="1:44" hidden="1" x14ac:dyDescent="0.35">
      <c r="A747" t="s">
        <v>516</v>
      </c>
      <c r="B747" t="s">
        <v>517</v>
      </c>
      <c r="C747" t="s">
        <v>1910</v>
      </c>
      <c r="D747" t="s">
        <v>1911</v>
      </c>
      <c r="E747" t="s">
        <v>80</v>
      </c>
      <c r="F747" t="s">
        <v>11</v>
      </c>
      <c r="G747" t="str">
        <f>VLOOKUP(F747, 'FERC Acct Descriptions'!$A$2:$B$28, 2, FALSE)</f>
        <v>Miscellaneous Transmission Expenses</v>
      </c>
      <c r="H747" t="s">
        <v>81</v>
      </c>
      <c r="I747" t="s">
        <v>11</v>
      </c>
      <c r="J747" t="s">
        <v>82</v>
      </c>
      <c r="K747" t="s">
        <v>83</v>
      </c>
      <c r="L747" t="s">
        <v>155</v>
      </c>
      <c r="M747" t="s">
        <v>156</v>
      </c>
      <c r="N747" t="s">
        <v>1912</v>
      </c>
      <c r="O747" t="s">
        <v>1913</v>
      </c>
      <c r="P747" t="s">
        <v>894</v>
      </c>
      <c r="Q747" t="s">
        <v>895</v>
      </c>
      <c r="R747" t="s">
        <v>342</v>
      </c>
      <c r="S747" t="s">
        <v>343</v>
      </c>
      <c r="T747" t="s">
        <v>118</v>
      </c>
      <c r="U747" t="s">
        <v>119</v>
      </c>
      <c r="V747" t="s">
        <v>120</v>
      </c>
      <c r="W747" t="s">
        <v>121</v>
      </c>
      <c r="X747" t="s">
        <v>159</v>
      </c>
      <c r="Y747" t="s">
        <v>160</v>
      </c>
      <c r="Z747">
        <v>2825798.01</v>
      </c>
      <c r="AA747">
        <v>244.05</v>
      </c>
      <c r="AB747">
        <v>-11.55</v>
      </c>
      <c r="AC747">
        <v>-3.64</v>
      </c>
      <c r="AD747">
        <v>2826026.87</v>
      </c>
      <c r="AE747">
        <v>2501876.91</v>
      </c>
      <c r="AI747">
        <v>2501876.91</v>
      </c>
      <c r="AK747">
        <v>2501876.91</v>
      </c>
      <c r="AL747">
        <v>2501876.91</v>
      </c>
      <c r="AP747">
        <v>0</v>
      </c>
      <c r="AQ747">
        <v>2501876.91</v>
      </c>
      <c r="AR747">
        <v>2501876.91</v>
      </c>
    </row>
    <row r="748" spans="1:44" hidden="1" x14ac:dyDescent="0.35">
      <c r="A748" t="s">
        <v>516</v>
      </c>
      <c r="B748" t="s">
        <v>517</v>
      </c>
      <c r="C748" t="s">
        <v>1910</v>
      </c>
      <c r="D748" t="s">
        <v>1911</v>
      </c>
      <c r="E748" t="s">
        <v>80</v>
      </c>
      <c r="F748" t="s">
        <v>11</v>
      </c>
      <c r="G748" t="str">
        <f>VLOOKUP(F748, 'FERC Acct Descriptions'!$A$2:$B$28, 2, FALSE)</f>
        <v>Miscellaneous Transmission Expenses</v>
      </c>
      <c r="H748" t="s">
        <v>81</v>
      </c>
      <c r="I748" t="s">
        <v>11</v>
      </c>
      <c r="J748" t="s">
        <v>82</v>
      </c>
      <c r="K748" t="s">
        <v>83</v>
      </c>
      <c r="L748" t="s">
        <v>155</v>
      </c>
      <c r="M748" t="s">
        <v>156</v>
      </c>
      <c r="N748" t="s">
        <v>15</v>
      </c>
      <c r="O748" t="s">
        <v>16</v>
      </c>
      <c r="P748" t="s">
        <v>894</v>
      </c>
      <c r="Q748" t="s">
        <v>895</v>
      </c>
      <c r="R748" t="s">
        <v>342</v>
      </c>
      <c r="S748" t="s">
        <v>343</v>
      </c>
      <c r="T748" t="s">
        <v>118</v>
      </c>
      <c r="U748" t="s">
        <v>119</v>
      </c>
      <c r="V748" t="s">
        <v>120</v>
      </c>
      <c r="W748" t="s">
        <v>121</v>
      </c>
      <c r="X748" t="s">
        <v>159</v>
      </c>
      <c r="Y748" t="s">
        <v>160</v>
      </c>
      <c r="AE748">
        <v>122789.52</v>
      </c>
      <c r="AH748">
        <v>-54.51</v>
      </c>
      <c r="AI748">
        <v>122735.01</v>
      </c>
      <c r="AK748">
        <v>122735.01</v>
      </c>
      <c r="AL748">
        <v>122735.01</v>
      </c>
      <c r="AP748">
        <v>0</v>
      </c>
      <c r="AQ748">
        <v>122735.01</v>
      </c>
      <c r="AR748">
        <v>122735.01</v>
      </c>
    </row>
    <row r="749" spans="1:44" hidden="1" x14ac:dyDescent="0.35">
      <c r="A749" t="s">
        <v>516</v>
      </c>
      <c r="B749" t="s">
        <v>517</v>
      </c>
      <c r="C749" t="s">
        <v>1914</v>
      </c>
      <c r="D749" t="s">
        <v>1915</v>
      </c>
      <c r="E749" t="s">
        <v>80</v>
      </c>
      <c r="F749" t="s">
        <v>11</v>
      </c>
      <c r="G749" t="str">
        <f>VLOOKUP(F749, 'FERC Acct Descriptions'!$A$2:$B$28, 2, FALSE)</f>
        <v>Miscellaneous Transmission Expenses</v>
      </c>
      <c r="H749" t="s">
        <v>81</v>
      </c>
      <c r="I749" t="s">
        <v>11</v>
      </c>
      <c r="J749" t="s">
        <v>82</v>
      </c>
      <c r="K749" t="s">
        <v>83</v>
      </c>
      <c r="L749" t="s">
        <v>155</v>
      </c>
      <c r="M749" t="s">
        <v>156</v>
      </c>
      <c r="N749" t="s">
        <v>814</v>
      </c>
      <c r="O749" t="s">
        <v>815</v>
      </c>
      <c r="P749" t="s">
        <v>1878</v>
      </c>
      <c r="Q749" t="s">
        <v>1879</v>
      </c>
      <c r="R749" t="s">
        <v>342</v>
      </c>
      <c r="S749" t="s">
        <v>343</v>
      </c>
      <c r="T749" t="s">
        <v>118</v>
      </c>
      <c r="U749" t="s">
        <v>119</v>
      </c>
      <c r="V749" t="s">
        <v>120</v>
      </c>
      <c r="W749" t="s">
        <v>121</v>
      </c>
      <c r="X749" t="s">
        <v>159</v>
      </c>
      <c r="Y749" t="s">
        <v>160</v>
      </c>
      <c r="Z749">
        <v>24967.74</v>
      </c>
      <c r="AD749">
        <v>24967.74</v>
      </c>
      <c r="AE749">
        <v>49964.62</v>
      </c>
      <c r="AI749">
        <v>49964.62</v>
      </c>
      <c r="AK749">
        <v>49964.62</v>
      </c>
      <c r="AL749">
        <v>49964.62</v>
      </c>
      <c r="AP749">
        <v>0</v>
      </c>
      <c r="AQ749">
        <v>49964.62</v>
      </c>
      <c r="AR749">
        <v>49964.62</v>
      </c>
    </row>
    <row r="750" spans="1:44" hidden="1" x14ac:dyDescent="0.35">
      <c r="A750" t="s">
        <v>516</v>
      </c>
      <c r="B750" t="s">
        <v>517</v>
      </c>
      <c r="C750" t="s">
        <v>1916</v>
      </c>
      <c r="D750" t="s">
        <v>1917</v>
      </c>
      <c r="E750" t="s">
        <v>80</v>
      </c>
      <c r="F750" t="s">
        <v>11</v>
      </c>
      <c r="G750" t="str">
        <f>VLOOKUP(F750, 'FERC Acct Descriptions'!$A$2:$B$28, 2, FALSE)</f>
        <v>Miscellaneous Transmission Expenses</v>
      </c>
      <c r="H750" t="s">
        <v>81</v>
      </c>
      <c r="I750" t="s">
        <v>11</v>
      </c>
      <c r="J750" t="s">
        <v>82</v>
      </c>
      <c r="K750" t="s">
        <v>83</v>
      </c>
      <c r="L750" t="s">
        <v>155</v>
      </c>
      <c r="M750" t="s">
        <v>156</v>
      </c>
      <c r="N750" t="s">
        <v>1100</v>
      </c>
      <c r="O750" t="s">
        <v>1101</v>
      </c>
      <c r="P750" t="s">
        <v>832</v>
      </c>
      <c r="Q750" t="s">
        <v>833</v>
      </c>
      <c r="R750" t="s">
        <v>342</v>
      </c>
      <c r="S750" t="s">
        <v>343</v>
      </c>
      <c r="T750" t="s">
        <v>118</v>
      </c>
      <c r="U750" t="s">
        <v>119</v>
      </c>
      <c r="V750" t="s">
        <v>120</v>
      </c>
      <c r="W750" t="s">
        <v>121</v>
      </c>
      <c r="X750" t="s">
        <v>159</v>
      </c>
      <c r="Y750" t="s">
        <v>160</v>
      </c>
      <c r="Z750">
        <v>6869.25</v>
      </c>
      <c r="AA750">
        <v>279518.38</v>
      </c>
      <c r="AB750">
        <v>0.05</v>
      </c>
      <c r="AC750">
        <v>5095.1499999999996</v>
      </c>
      <c r="AD750">
        <v>291482.83</v>
      </c>
      <c r="AE750">
        <v>480.58</v>
      </c>
      <c r="AF750">
        <v>179663.09</v>
      </c>
      <c r="AH750">
        <v>4012.63</v>
      </c>
      <c r="AI750">
        <v>184156.3</v>
      </c>
      <c r="AJ750">
        <v>179663.09</v>
      </c>
      <c r="AK750">
        <v>4493.2099999999919</v>
      </c>
      <c r="AL750">
        <v>184156.3</v>
      </c>
      <c r="AP750">
        <v>179663.09</v>
      </c>
      <c r="AQ750">
        <v>4493.2099999999919</v>
      </c>
      <c r="AR750">
        <v>184156.3</v>
      </c>
    </row>
    <row r="751" spans="1:44" hidden="1" x14ac:dyDescent="0.35">
      <c r="A751" t="s">
        <v>516</v>
      </c>
      <c r="B751" t="s">
        <v>517</v>
      </c>
      <c r="C751" t="s">
        <v>1918</v>
      </c>
      <c r="D751" t="s">
        <v>1919</v>
      </c>
      <c r="E751" t="s">
        <v>80</v>
      </c>
      <c r="F751" t="s">
        <v>11</v>
      </c>
      <c r="G751" t="str">
        <f>VLOOKUP(F751, 'FERC Acct Descriptions'!$A$2:$B$28, 2, FALSE)</f>
        <v>Miscellaneous Transmission Expenses</v>
      </c>
      <c r="H751" t="s">
        <v>81</v>
      </c>
      <c r="I751" t="s">
        <v>11</v>
      </c>
      <c r="J751" t="s">
        <v>82</v>
      </c>
      <c r="K751" t="s">
        <v>83</v>
      </c>
      <c r="L751" t="s">
        <v>328</v>
      </c>
      <c r="M751" t="s">
        <v>329</v>
      </c>
      <c r="N751" t="s">
        <v>15</v>
      </c>
      <c r="O751" t="s">
        <v>16</v>
      </c>
      <c r="P751" t="s">
        <v>1618</v>
      </c>
      <c r="Q751" t="s">
        <v>1619</v>
      </c>
      <c r="R751" t="s">
        <v>342</v>
      </c>
      <c r="S751" t="s">
        <v>343</v>
      </c>
      <c r="T751" t="s">
        <v>118</v>
      </c>
      <c r="U751" t="s">
        <v>119</v>
      </c>
      <c r="V751" t="s">
        <v>120</v>
      </c>
      <c r="W751" t="s">
        <v>121</v>
      </c>
      <c r="X751" t="s">
        <v>322</v>
      </c>
      <c r="Y751" t="s">
        <v>323</v>
      </c>
      <c r="Z751">
        <v>2933.05</v>
      </c>
      <c r="AA751">
        <v>93676.51</v>
      </c>
      <c r="AB751">
        <v>7426.6</v>
      </c>
      <c r="AC751">
        <v>3974.35</v>
      </c>
      <c r="AD751">
        <v>108010.51</v>
      </c>
      <c r="AE751">
        <v>5601.31</v>
      </c>
      <c r="AF751">
        <v>79377.820000000007</v>
      </c>
      <c r="AG751">
        <v>5175.3500000000004</v>
      </c>
      <c r="AH751">
        <v>316.02999999999997</v>
      </c>
      <c r="AI751">
        <v>90470.51</v>
      </c>
      <c r="AJ751">
        <v>79377.820000000007</v>
      </c>
      <c r="AK751">
        <v>11092.689999999988</v>
      </c>
      <c r="AL751">
        <v>90470.51</v>
      </c>
      <c r="AP751">
        <v>79377.820000000007</v>
      </c>
      <c r="AQ751">
        <v>11092.689999999988</v>
      </c>
      <c r="AR751">
        <v>90470.51</v>
      </c>
    </row>
    <row r="752" spans="1:44" hidden="1" x14ac:dyDescent="0.35">
      <c r="A752" t="s">
        <v>516</v>
      </c>
      <c r="B752" t="s">
        <v>517</v>
      </c>
      <c r="C752" t="s">
        <v>1920</v>
      </c>
      <c r="D752" t="s">
        <v>1921</v>
      </c>
      <c r="E752" t="s">
        <v>80</v>
      </c>
      <c r="F752" t="s">
        <v>11</v>
      </c>
      <c r="G752" t="str">
        <f>VLOOKUP(F752, 'FERC Acct Descriptions'!$A$2:$B$28, 2, FALSE)</f>
        <v>Miscellaneous Transmission Expenses</v>
      </c>
      <c r="H752" t="s">
        <v>81</v>
      </c>
      <c r="I752" t="s">
        <v>11</v>
      </c>
      <c r="J752" t="s">
        <v>82</v>
      </c>
      <c r="K752" t="s">
        <v>83</v>
      </c>
      <c r="L752" t="s">
        <v>328</v>
      </c>
      <c r="M752" t="s">
        <v>329</v>
      </c>
      <c r="N752" t="s">
        <v>15</v>
      </c>
      <c r="O752" t="s">
        <v>16</v>
      </c>
      <c r="P752" t="s">
        <v>1618</v>
      </c>
      <c r="Q752" t="s">
        <v>1619</v>
      </c>
      <c r="R752" t="s">
        <v>342</v>
      </c>
      <c r="S752" t="s">
        <v>343</v>
      </c>
      <c r="T752" t="s">
        <v>118</v>
      </c>
      <c r="U752" t="s">
        <v>119</v>
      </c>
      <c r="V752" t="s">
        <v>120</v>
      </c>
      <c r="W752" t="s">
        <v>121</v>
      </c>
      <c r="X752" t="s">
        <v>322</v>
      </c>
      <c r="Y752" t="s">
        <v>323</v>
      </c>
      <c r="Z752">
        <v>497523.92</v>
      </c>
      <c r="AA752">
        <v>922913.4</v>
      </c>
      <c r="AB752">
        <v>675392.14</v>
      </c>
      <c r="AC752">
        <v>33551.769999999997</v>
      </c>
      <c r="AD752">
        <v>2129381.23</v>
      </c>
      <c r="AE752">
        <v>435977.69</v>
      </c>
      <c r="AF752">
        <v>830163.31</v>
      </c>
      <c r="AG752">
        <v>474699.41</v>
      </c>
      <c r="AH752">
        <v>40367.050000000003</v>
      </c>
      <c r="AI752">
        <v>1781207.46</v>
      </c>
      <c r="AJ752">
        <v>830163.31</v>
      </c>
      <c r="AK752">
        <v>951044.14999999991</v>
      </c>
      <c r="AL752">
        <v>1781207.46</v>
      </c>
      <c r="AP752">
        <v>830163.31</v>
      </c>
      <c r="AQ752">
        <v>951044.14999999991</v>
      </c>
      <c r="AR752">
        <v>1781207.46</v>
      </c>
    </row>
    <row r="753" spans="1:46" hidden="1" x14ac:dyDescent="0.35">
      <c r="A753" t="s">
        <v>516</v>
      </c>
      <c r="B753" t="s">
        <v>517</v>
      </c>
      <c r="C753" t="s">
        <v>1922</v>
      </c>
      <c r="D753" t="s">
        <v>1923</v>
      </c>
      <c r="E753" t="s">
        <v>80</v>
      </c>
      <c r="F753" t="s">
        <v>11</v>
      </c>
      <c r="G753" t="str">
        <f>VLOOKUP(F753, 'FERC Acct Descriptions'!$A$2:$B$28, 2, FALSE)</f>
        <v>Miscellaneous Transmission Expenses</v>
      </c>
      <c r="H753" t="s">
        <v>81</v>
      </c>
      <c r="I753" t="s">
        <v>11</v>
      </c>
      <c r="J753" t="s">
        <v>82</v>
      </c>
      <c r="K753" t="s">
        <v>83</v>
      </c>
      <c r="L753" t="s">
        <v>155</v>
      </c>
      <c r="M753" t="s">
        <v>156</v>
      </c>
      <c r="N753" t="s">
        <v>1924</v>
      </c>
      <c r="O753" t="s">
        <v>1925</v>
      </c>
      <c r="P753" t="s">
        <v>1902</v>
      </c>
      <c r="Q753" t="s">
        <v>1903</v>
      </c>
      <c r="R753" t="s">
        <v>342</v>
      </c>
      <c r="S753" t="s">
        <v>343</v>
      </c>
      <c r="T753" t="s">
        <v>118</v>
      </c>
      <c r="U753" t="s">
        <v>119</v>
      </c>
      <c r="V753" t="s">
        <v>120</v>
      </c>
      <c r="W753" t="s">
        <v>121</v>
      </c>
      <c r="X753" t="s">
        <v>159</v>
      </c>
      <c r="Y753" t="s">
        <v>160</v>
      </c>
      <c r="AC753">
        <v>513194.5</v>
      </c>
      <c r="AD753">
        <v>513194.5</v>
      </c>
      <c r="AE753">
        <v>10490.48</v>
      </c>
      <c r="AH753">
        <v>565760.89</v>
      </c>
      <c r="AI753">
        <v>576251.37</v>
      </c>
      <c r="AK753">
        <v>576251.37</v>
      </c>
      <c r="AL753">
        <v>576251.37</v>
      </c>
      <c r="AP753">
        <v>0</v>
      </c>
      <c r="AQ753">
        <v>576251.37</v>
      </c>
      <c r="AR753">
        <v>576251.37</v>
      </c>
    </row>
    <row r="754" spans="1:46" hidden="1" x14ac:dyDescent="0.35">
      <c r="A754" t="s">
        <v>516</v>
      </c>
      <c r="B754" t="s">
        <v>517</v>
      </c>
      <c r="C754" t="s">
        <v>1926</v>
      </c>
      <c r="D754" t="s">
        <v>1927</v>
      </c>
      <c r="E754" t="s">
        <v>80</v>
      </c>
      <c r="F754" t="s">
        <v>11</v>
      </c>
      <c r="G754" t="str">
        <f>VLOOKUP(F754, 'FERC Acct Descriptions'!$A$2:$B$28, 2, FALSE)</f>
        <v>Miscellaneous Transmission Expenses</v>
      </c>
      <c r="H754" t="s">
        <v>81</v>
      </c>
      <c r="I754" t="s">
        <v>11</v>
      </c>
      <c r="J754" t="s">
        <v>82</v>
      </c>
      <c r="K754" t="s">
        <v>83</v>
      </c>
      <c r="L754" t="s">
        <v>374</v>
      </c>
      <c r="M754" t="s">
        <v>375</v>
      </c>
      <c r="N754" t="s">
        <v>1928</v>
      </c>
      <c r="O754" t="s">
        <v>1929</v>
      </c>
      <c r="P754" t="s">
        <v>1930</v>
      </c>
      <c r="Q754" t="s">
        <v>1931</v>
      </c>
      <c r="R754" t="s">
        <v>342</v>
      </c>
      <c r="S754" t="s">
        <v>343</v>
      </c>
      <c r="T754" t="s">
        <v>118</v>
      </c>
      <c r="U754" t="s">
        <v>119</v>
      </c>
      <c r="V754" t="s">
        <v>120</v>
      </c>
      <c r="W754" t="s">
        <v>121</v>
      </c>
      <c r="X754" t="s">
        <v>322</v>
      </c>
      <c r="Y754" t="s">
        <v>323</v>
      </c>
      <c r="Z754">
        <v>28049948.609999999</v>
      </c>
      <c r="AA754">
        <v>20666.22</v>
      </c>
      <c r="AC754">
        <v>-509285.88</v>
      </c>
      <c r="AD754">
        <v>27561328.949999999</v>
      </c>
      <c r="AE754">
        <v>12009219.92</v>
      </c>
      <c r="AF754">
        <v>51496.94</v>
      </c>
      <c r="AH754">
        <v>-259458.43</v>
      </c>
      <c r="AI754">
        <v>11801258.43</v>
      </c>
      <c r="AJ754">
        <v>51496.94</v>
      </c>
      <c r="AK754">
        <v>11749761.49</v>
      </c>
      <c r="AL754">
        <v>11801258.43</v>
      </c>
      <c r="AP754">
        <v>51496.94</v>
      </c>
      <c r="AQ754">
        <v>11749761.49</v>
      </c>
      <c r="AR754">
        <v>11801258.43</v>
      </c>
    </row>
    <row r="755" spans="1:46" hidden="1" x14ac:dyDescent="0.35">
      <c r="A755" t="s">
        <v>516</v>
      </c>
      <c r="B755" t="s">
        <v>517</v>
      </c>
      <c r="C755" t="s">
        <v>1932</v>
      </c>
      <c r="D755" t="s">
        <v>1933</v>
      </c>
      <c r="E755" t="s">
        <v>80</v>
      </c>
      <c r="F755" t="s">
        <v>11</v>
      </c>
      <c r="G755" t="str">
        <f>VLOOKUP(F755, 'FERC Acct Descriptions'!$A$2:$B$28, 2, FALSE)</f>
        <v>Miscellaneous Transmission Expenses</v>
      </c>
      <c r="H755" t="s">
        <v>81</v>
      </c>
      <c r="I755" t="s">
        <v>11</v>
      </c>
      <c r="J755" t="s">
        <v>82</v>
      </c>
      <c r="K755" t="s">
        <v>83</v>
      </c>
      <c r="L755" t="s">
        <v>328</v>
      </c>
      <c r="M755" t="s">
        <v>329</v>
      </c>
      <c r="N755" t="s">
        <v>15</v>
      </c>
      <c r="O755" t="s">
        <v>16</v>
      </c>
      <c r="P755" t="s">
        <v>1934</v>
      </c>
      <c r="Q755" t="s">
        <v>1935</v>
      </c>
      <c r="R755" t="s">
        <v>342</v>
      </c>
      <c r="S755" t="s">
        <v>343</v>
      </c>
      <c r="T755" t="s">
        <v>118</v>
      </c>
      <c r="U755" t="s">
        <v>119</v>
      </c>
      <c r="V755" t="s">
        <v>120</v>
      </c>
      <c r="W755" t="s">
        <v>121</v>
      </c>
      <c r="X755" t="s">
        <v>179</v>
      </c>
      <c r="Y755" t="s">
        <v>180</v>
      </c>
      <c r="Z755">
        <v>-6720</v>
      </c>
      <c r="AA755">
        <v>466293.01</v>
      </c>
      <c r="AC755">
        <v>453322.37</v>
      </c>
      <c r="AD755">
        <v>912895.38</v>
      </c>
      <c r="AF755">
        <v>398646.64</v>
      </c>
      <c r="AH755">
        <v>466082.82</v>
      </c>
      <c r="AI755">
        <v>864729.46</v>
      </c>
      <c r="AJ755">
        <v>398646.64</v>
      </c>
      <c r="AK755">
        <v>466082.81999999995</v>
      </c>
      <c r="AL755">
        <v>864729.46</v>
      </c>
      <c r="AP755">
        <v>398646.64</v>
      </c>
      <c r="AQ755">
        <v>466082.81999999995</v>
      </c>
      <c r="AR755">
        <v>864729.46</v>
      </c>
    </row>
    <row r="756" spans="1:46" hidden="1" x14ac:dyDescent="0.35">
      <c r="A756" t="s">
        <v>516</v>
      </c>
      <c r="B756" t="s">
        <v>517</v>
      </c>
      <c r="C756" t="s">
        <v>1936</v>
      </c>
      <c r="D756" t="s">
        <v>1937</v>
      </c>
      <c r="E756" t="s">
        <v>80</v>
      </c>
      <c r="F756" t="s">
        <v>11</v>
      </c>
      <c r="G756" t="str">
        <f>VLOOKUP(F756, 'FERC Acct Descriptions'!$A$2:$B$28, 2, FALSE)</f>
        <v>Miscellaneous Transmission Expenses</v>
      </c>
      <c r="H756" t="s">
        <v>81</v>
      </c>
      <c r="I756" t="s">
        <v>11</v>
      </c>
      <c r="J756" t="s">
        <v>82</v>
      </c>
      <c r="K756" t="s">
        <v>83</v>
      </c>
      <c r="L756" t="s">
        <v>328</v>
      </c>
      <c r="M756" t="s">
        <v>329</v>
      </c>
      <c r="N756" t="s">
        <v>15</v>
      </c>
      <c r="O756" t="s">
        <v>16</v>
      </c>
      <c r="P756" t="s">
        <v>1618</v>
      </c>
      <c r="Q756" t="s">
        <v>1619</v>
      </c>
      <c r="R756" t="s">
        <v>342</v>
      </c>
      <c r="S756" t="s">
        <v>343</v>
      </c>
      <c r="T756" t="s">
        <v>118</v>
      </c>
      <c r="U756" t="s">
        <v>119</v>
      </c>
      <c r="V756" t="s">
        <v>120</v>
      </c>
      <c r="W756" t="s">
        <v>121</v>
      </c>
      <c r="X756" t="s">
        <v>322</v>
      </c>
      <c r="Y756" t="s">
        <v>323</v>
      </c>
      <c r="AA756">
        <v>678.53</v>
      </c>
      <c r="AC756">
        <v>25.9</v>
      </c>
      <c r="AD756">
        <v>704.43</v>
      </c>
      <c r="AK756">
        <v>0</v>
      </c>
      <c r="AP756">
        <v>0</v>
      </c>
      <c r="AQ756">
        <v>0</v>
      </c>
      <c r="AR756">
        <v>0</v>
      </c>
    </row>
    <row r="757" spans="1:46" hidden="1" x14ac:dyDescent="0.35">
      <c r="A757" t="s">
        <v>516</v>
      </c>
      <c r="B757" t="s">
        <v>517</v>
      </c>
      <c r="C757" t="s">
        <v>1938</v>
      </c>
      <c r="D757" t="s">
        <v>1939</v>
      </c>
      <c r="E757" t="s">
        <v>423</v>
      </c>
      <c r="F757" t="s">
        <v>424</v>
      </c>
      <c r="G757" t="str">
        <f>VLOOKUP(F757, 'FERC Acct Descriptions'!$A$2:$B$28, 2, FALSE)</f>
        <v>Maintenance of Overhead Lines</v>
      </c>
      <c r="H757" t="s">
        <v>425</v>
      </c>
      <c r="I757" t="s">
        <v>424</v>
      </c>
      <c r="J757" t="s">
        <v>621</v>
      </c>
      <c r="K757" t="s">
        <v>622</v>
      </c>
      <c r="L757" t="s">
        <v>618</v>
      </c>
      <c r="M757" t="s">
        <v>483</v>
      </c>
      <c r="N757" t="s">
        <v>1076</v>
      </c>
      <c r="O757" t="s">
        <v>1077</v>
      </c>
      <c r="P757" t="s">
        <v>1072</v>
      </c>
      <c r="Q757" t="s">
        <v>1073</v>
      </c>
      <c r="R757" t="s">
        <v>342</v>
      </c>
      <c r="S757" t="s">
        <v>343</v>
      </c>
      <c r="T757" t="s">
        <v>118</v>
      </c>
      <c r="U757" t="s">
        <v>119</v>
      </c>
      <c r="V757" t="s">
        <v>120</v>
      </c>
      <c r="W757" t="s">
        <v>121</v>
      </c>
      <c r="X757" t="s">
        <v>179</v>
      </c>
      <c r="Y757" t="s">
        <v>180</v>
      </c>
      <c r="Z757">
        <v>381989.43</v>
      </c>
      <c r="AA757">
        <v>761891.66</v>
      </c>
      <c r="AB757">
        <v>31788.02</v>
      </c>
      <c r="AC757">
        <v>29602.43</v>
      </c>
      <c r="AD757">
        <v>1205271.54</v>
      </c>
      <c r="AE757">
        <v>117816.33</v>
      </c>
      <c r="AF757">
        <v>86629.85</v>
      </c>
      <c r="AG757">
        <v>242.92</v>
      </c>
      <c r="AH757">
        <v>-37300.730000000003</v>
      </c>
      <c r="AI757">
        <v>167388.37</v>
      </c>
      <c r="AJ757">
        <v>86629.85</v>
      </c>
      <c r="AK757">
        <v>80758.51999999999</v>
      </c>
      <c r="AL757">
        <v>167388.37</v>
      </c>
      <c r="AP757">
        <v>86629.85</v>
      </c>
      <c r="AQ757">
        <v>80758.51999999999</v>
      </c>
      <c r="AR757">
        <v>167388.37</v>
      </c>
    </row>
    <row r="758" spans="1:46" hidden="1" x14ac:dyDescent="0.35">
      <c r="A758" t="s">
        <v>516</v>
      </c>
      <c r="B758" t="s">
        <v>517</v>
      </c>
      <c r="C758" t="s">
        <v>1940</v>
      </c>
      <c r="D758" t="s">
        <v>1941</v>
      </c>
      <c r="E758" t="s">
        <v>80</v>
      </c>
      <c r="F758" t="s">
        <v>11</v>
      </c>
      <c r="G758" t="str">
        <f>VLOOKUP(F758, 'FERC Acct Descriptions'!$A$2:$B$28, 2, FALSE)</f>
        <v>Miscellaneous Transmission Expenses</v>
      </c>
      <c r="H758" t="s">
        <v>81</v>
      </c>
      <c r="I758" t="s">
        <v>11</v>
      </c>
      <c r="J758" t="s">
        <v>82</v>
      </c>
      <c r="K758" t="s">
        <v>83</v>
      </c>
      <c r="L758" t="s">
        <v>216</v>
      </c>
      <c r="M758" t="s">
        <v>217</v>
      </c>
      <c r="N758" t="s">
        <v>15</v>
      </c>
      <c r="O758" t="s">
        <v>16</v>
      </c>
      <c r="P758" t="s">
        <v>709</v>
      </c>
      <c r="Q758" t="s">
        <v>710</v>
      </c>
      <c r="R758" t="s">
        <v>342</v>
      </c>
      <c r="S758" t="s">
        <v>343</v>
      </c>
      <c r="T758" t="s">
        <v>118</v>
      </c>
      <c r="U758" t="s">
        <v>119</v>
      </c>
      <c r="V758" t="s">
        <v>120</v>
      </c>
      <c r="W758" t="s">
        <v>121</v>
      </c>
      <c r="X758" t="s">
        <v>322</v>
      </c>
      <c r="Y758" t="s">
        <v>323</v>
      </c>
      <c r="Z758">
        <v>36981.550000000003</v>
      </c>
      <c r="AA758">
        <v>411123.89</v>
      </c>
      <c r="AB758">
        <v>132881.24</v>
      </c>
      <c r="AC758">
        <v>13608.98</v>
      </c>
      <c r="AD758">
        <v>594595.66</v>
      </c>
      <c r="AE758">
        <v>79908.509999999995</v>
      </c>
      <c r="AF758">
        <v>310317.23</v>
      </c>
      <c r="AH758">
        <v>-128180.64</v>
      </c>
      <c r="AI758">
        <v>262045.1</v>
      </c>
      <c r="AJ758">
        <v>310317.23</v>
      </c>
      <c r="AK758">
        <v>-48272.129999999976</v>
      </c>
      <c r="AL758">
        <v>262045.1</v>
      </c>
      <c r="AP758">
        <v>310317.23</v>
      </c>
      <c r="AQ758">
        <v>-48272.129999999976</v>
      </c>
      <c r="AR758">
        <v>262045.1</v>
      </c>
    </row>
    <row r="759" spans="1:46" hidden="1" x14ac:dyDescent="0.35">
      <c r="A759" t="s">
        <v>516</v>
      </c>
      <c r="B759" t="s">
        <v>517</v>
      </c>
      <c r="C759" t="s">
        <v>1942</v>
      </c>
      <c r="D759" t="s">
        <v>1943</v>
      </c>
      <c r="E759" t="s">
        <v>80</v>
      </c>
      <c r="F759" t="s">
        <v>11</v>
      </c>
      <c r="G759" t="str">
        <f>VLOOKUP(F759, 'FERC Acct Descriptions'!$A$2:$B$28, 2, FALSE)</f>
        <v>Miscellaneous Transmission Expenses</v>
      </c>
      <c r="H759" t="s">
        <v>81</v>
      </c>
      <c r="I759" t="s">
        <v>11</v>
      </c>
      <c r="J759" t="s">
        <v>82</v>
      </c>
      <c r="K759" t="s">
        <v>83</v>
      </c>
      <c r="L759" t="s">
        <v>328</v>
      </c>
      <c r="M759" t="s">
        <v>329</v>
      </c>
      <c r="N759" t="s">
        <v>15</v>
      </c>
      <c r="O759" t="s">
        <v>16</v>
      </c>
      <c r="P759" t="s">
        <v>948</v>
      </c>
      <c r="Q759" t="s">
        <v>949</v>
      </c>
      <c r="R759" t="s">
        <v>342</v>
      </c>
      <c r="S759" t="s">
        <v>343</v>
      </c>
      <c r="T759" t="s">
        <v>118</v>
      </c>
      <c r="U759" t="s">
        <v>119</v>
      </c>
      <c r="V759" t="s">
        <v>120</v>
      </c>
      <c r="W759" t="s">
        <v>121</v>
      </c>
      <c r="X759" t="s">
        <v>322</v>
      </c>
      <c r="Y759" t="s">
        <v>323</v>
      </c>
      <c r="AF759">
        <v>108.41</v>
      </c>
      <c r="AH759">
        <v>2.85</v>
      </c>
      <c r="AI759">
        <v>111.26</v>
      </c>
      <c r="AJ759">
        <v>108.41</v>
      </c>
      <c r="AK759">
        <v>2.8500000000000085</v>
      </c>
      <c r="AL759">
        <v>111.26</v>
      </c>
      <c r="AP759">
        <v>108.41</v>
      </c>
      <c r="AQ759">
        <v>2.8500000000000085</v>
      </c>
      <c r="AR759">
        <v>111.26</v>
      </c>
    </row>
    <row r="760" spans="1:46" hidden="1" x14ac:dyDescent="0.35">
      <c r="A760" t="s">
        <v>516</v>
      </c>
      <c r="B760" t="s">
        <v>517</v>
      </c>
      <c r="C760" t="s">
        <v>1944</v>
      </c>
      <c r="D760" t="s">
        <v>1945</v>
      </c>
      <c r="E760" t="s">
        <v>80</v>
      </c>
      <c r="F760" t="s">
        <v>11</v>
      </c>
      <c r="G760" t="str">
        <f>VLOOKUP(F760, 'FERC Acct Descriptions'!$A$2:$B$28, 2, FALSE)</f>
        <v>Miscellaneous Transmission Expenses</v>
      </c>
      <c r="H760" t="s">
        <v>81</v>
      </c>
      <c r="I760" t="s">
        <v>11</v>
      </c>
      <c r="J760" t="s">
        <v>82</v>
      </c>
      <c r="K760" t="s">
        <v>83</v>
      </c>
      <c r="L760" t="s">
        <v>328</v>
      </c>
      <c r="M760" t="s">
        <v>329</v>
      </c>
      <c r="N760" t="s">
        <v>15</v>
      </c>
      <c r="O760" t="s">
        <v>16</v>
      </c>
      <c r="P760" t="s">
        <v>740</v>
      </c>
      <c r="Q760" t="s">
        <v>741</v>
      </c>
      <c r="R760" t="s">
        <v>342</v>
      </c>
      <c r="S760" t="s">
        <v>343</v>
      </c>
      <c r="T760" t="s">
        <v>118</v>
      </c>
      <c r="U760" t="s">
        <v>119</v>
      </c>
      <c r="V760" t="s">
        <v>120</v>
      </c>
      <c r="W760" t="s">
        <v>121</v>
      </c>
      <c r="X760" t="s">
        <v>179</v>
      </c>
      <c r="Y760" t="s">
        <v>180</v>
      </c>
      <c r="AC760">
        <v>194909</v>
      </c>
      <c r="AD760">
        <v>194909</v>
      </c>
      <c r="AH760">
        <v>207030.77</v>
      </c>
      <c r="AI760">
        <v>207030.77</v>
      </c>
      <c r="AK760">
        <v>207030.77</v>
      </c>
      <c r="AL760">
        <v>207030.77</v>
      </c>
      <c r="AN760">
        <v>-59809.77</v>
      </c>
      <c r="AO760">
        <v>-59809.77</v>
      </c>
      <c r="AP760">
        <v>0</v>
      </c>
      <c r="AQ760">
        <v>147221</v>
      </c>
      <c r="AR760">
        <v>147221</v>
      </c>
      <c r="AS760" t="s">
        <v>1946</v>
      </c>
      <c r="AT760" t="s">
        <v>1947</v>
      </c>
    </row>
    <row r="761" spans="1:46" hidden="1" x14ac:dyDescent="0.35">
      <c r="A761" t="s">
        <v>516</v>
      </c>
      <c r="B761" t="s">
        <v>517</v>
      </c>
      <c r="C761" t="s">
        <v>1948</v>
      </c>
      <c r="D761" t="s">
        <v>1949</v>
      </c>
      <c r="E761" t="s">
        <v>80</v>
      </c>
      <c r="F761" t="s">
        <v>11</v>
      </c>
      <c r="G761" t="str">
        <f>VLOOKUP(F761, 'FERC Acct Descriptions'!$A$2:$B$28, 2, FALSE)</f>
        <v>Miscellaneous Transmission Expenses</v>
      </c>
      <c r="H761" t="s">
        <v>81</v>
      </c>
      <c r="I761" t="s">
        <v>11</v>
      </c>
      <c r="J761" t="s">
        <v>82</v>
      </c>
      <c r="K761" t="s">
        <v>83</v>
      </c>
      <c r="L761" t="s">
        <v>155</v>
      </c>
      <c r="M761" t="s">
        <v>156</v>
      </c>
      <c r="N761" t="s">
        <v>432</v>
      </c>
      <c r="O761" t="s">
        <v>433</v>
      </c>
      <c r="P761" t="s">
        <v>894</v>
      </c>
      <c r="Q761" t="s">
        <v>895</v>
      </c>
      <c r="R761" t="s">
        <v>342</v>
      </c>
      <c r="S761" t="s">
        <v>343</v>
      </c>
      <c r="T761" t="s">
        <v>118</v>
      </c>
      <c r="U761" t="s">
        <v>119</v>
      </c>
      <c r="V761" t="s">
        <v>120</v>
      </c>
      <c r="W761" t="s">
        <v>121</v>
      </c>
      <c r="X761" t="s">
        <v>159</v>
      </c>
      <c r="Y761" t="s">
        <v>160</v>
      </c>
      <c r="Z761">
        <v>87952.4</v>
      </c>
      <c r="AA761">
        <v>762626.17</v>
      </c>
      <c r="AB761">
        <v>317.70999999999998</v>
      </c>
      <c r="AC761">
        <v>13122.55</v>
      </c>
      <c r="AD761">
        <v>864018.83</v>
      </c>
      <c r="AE761">
        <v>218986.28</v>
      </c>
      <c r="AF761">
        <v>969191.53</v>
      </c>
      <c r="AG761">
        <v>2551.8000000000002</v>
      </c>
      <c r="AH761">
        <v>23218.32</v>
      </c>
      <c r="AI761">
        <v>1213947.93</v>
      </c>
      <c r="AJ761">
        <v>969191.53</v>
      </c>
      <c r="AK761">
        <v>244756.39999999991</v>
      </c>
      <c r="AL761">
        <v>1213947.93</v>
      </c>
      <c r="AP761">
        <v>969191.53</v>
      </c>
      <c r="AQ761">
        <v>244756.39999999991</v>
      </c>
      <c r="AR761">
        <v>1213947.93</v>
      </c>
    </row>
    <row r="762" spans="1:46" hidden="1" x14ac:dyDescent="0.35">
      <c r="A762" t="s">
        <v>516</v>
      </c>
      <c r="B762" t="s">
        <v>517</v>
      </c>
      <c r="C762" t="s">
        <v>1950</v>
      </c>
      <c r="D762" t="s">
        <v>1951</v>
      </c>
      <c r="E762" t="s">
        <v>80</v>
      </c>
      <c r="F762" t="s">
        <v>11</v>
      </c>
      <c r="G762" t="str">
        <f>VLOOKUP(F762, 'FERC Acct Descriptions'!$A$2:$B$28, 2, FALSE)</f>
        <v>Miscellaneous Transmission Expenses</v>
      </c>
      <c r="H762" t="s">
        <v>81</v>
      </c>
      <c r="I762" t="s">
        <v>11</v>
      </c>
      <c r="J762" t="s">
        <v>82</v>
      </c>
      <c r="K762" t="s">
        <v>83</v>
      </c>
      <c r="L762" t="s">
        <v>155</v>
      </c>
      <c r="M762" t="s">
        <v>156</v>
      </c>
      <c r="N762" t="s">
        <v>432</v>
      </c>
      <c r="O762" t="s">
        <v>433</v>
      </c>
      <c r="P762" t="s">
        <v>894</v>
      </c>
      <c r="Q762" t="s">
        <v>895</v>
      </c>
      <c r="R762" t="s">
        <v>342</v>
      </c>
      <c r="S762" t="s">
        <v>343</v>
      </c>
      <c r="T762" t="s">
        <v>118</v>
      </c>
      <c r="U762" t="s">
        <v>119</v>
      </c>
      <c r="V762" t="s">
        <v>120</v>
      </c>
      <c r="W762" t="s">
        <v>121</v>
      </c>
      <c r="X762" t="s">
        <v>159</v>
      </c>
      <c r="Y762" t="s">
        <v>160</v>
      </c>
      <c r="Z762">
        <v>87676.51</v>
      </c>
      <c r="AA762">
        <v>227933.51</v>
      </c>
      <c r="AB762">
        <v>149.30000000000001</v>
      </c>
      <c r="AC762">
        <v>5226.58</v>
      </c>
      <c r="AD762">
        <v>320985.90000000002</v>
      </c>
      <c r="AE762">
        <v>21020.080000000002</v>
      </c>
      <c r="AF762">
        <v>266802.57</v>
      </c>
      <c r="AG762">
        <v>-87.52</v>
      </c>
      <c r="AH762">
        <v>3338.65</v>
      </c>
      <c r="AI762">
        <v>291073.78000000003</v>
      </c>
      <c r="AJ762">
        <v>266802.57</v>
      </c>
      <c r="AK762">
        <v>24271.210000000021</v>
      </c>
      <c r="AL762">
        <v>291073.78000000003</v>
      </c>
      <c r="AP762">
        <v>266802.57</v>
      </c>
      <c r="AQ762">
        <v>24271.210000000021</v>
      </c>
      <c r="AR762">
        <v>291073.78000000003</v>
      </c>
    </row>
    <row r="763" spans="1:46" hidden="1" x14ac:dyDescent="0.35">
      <c r="A763" t="s">
        <v>516</v>
      </c>
      <c r="B763" t="s">
        <v>517</v>
      </c>
      <c r="C763" t="s">
        <v>1952</v>
      </c>
      <c r="D763" t="s">
        <v>1953</v>
      </c>
      <c r="E763" t="s">
        <v>80</v>
      </c>
      <c r="F763" t="s">
        <v>11</v>
      </c>
      <c r="G763" t="str">
        <f>VLOOKUP(F763, 'FERC Acct Descriptions'!$A$2:$B$28, 2, FALSE)</f>
        <v>Miscellaneous Transmission Expenses</v>
      </c>
      <c r="H763" t="s">
        <v>81</v>
      </c>
      <c r="I763" t="s">
        <v>11</v>
      </c>
      <c r="J763" t="s">
        <v>82</v>
      </c>
      <c r="K763" t="s">
        <v>83</v>
      </c>
      <c r="L763" t="s">
        <v>155</v>
      </c>
      <c r="M763" t="s">
        <v>156</v>
      </c>
      <c r="N763" t="s">
        <v>432</v>
      </c>
      <c r="O763" t="s">
        <v>433</v>
      </c>
      <c r="P763" t="s">
        <v>894</v>
      </c>
      <c r="Q763" t="s">
        <v>895</v>
      </c>
      <c r="R763" t="s">
        <v>342</v>
      </c>
      <c r="S763" t="s">
        <v>343</v>
      </c>
      <c r="T763" t="s">
        <v>118</v>
      </c>
      <c r="U763" t="s">
        <v>119</v>
      </c>
      <c r="V763" t="s">
        <v>120</v>
      </c>
      <c r="W763" t="s">
        <v>121</v>
      </c>
      <c r="X763" t="s">
        <v>159</v>
      </c>
      <c r="Y763" t="s">
        <v>160</v>
      </c>
      <c r="Z763">
        <v>470681.16</v>
      </c>
      <c r="AA763">
        <v>1567613</v>
      </c>
      <c r="AB763">
        <v>2055.9699999999998</v>
      </c>
      <c r="AC763">
        <v>6352.52</v>
      </c>
      <c r="AD763">
        <v>2046702.65</v>
      </c>
      <c r="AE763">
        <v>326119.25</v>
      </c>
      <c r="AF763">
        <v>1841572.32</v>
      </c>
      <c r="AG763">
        <v>5563.01</v>
      </c>
      <c r="AH763">
        <v>47289.54</v>
      </c>
      <c r="AI763">
        <v>2220544.12</v>
      </c>
      <c r="AJ763">
        <v>1841572.32</v>
      </c>
      <c r="AK763">
        <v>378971.80000000005</v>
      </c>
      <c r="AL763">
        <v>2220544.12</v>
      </c>
      <c r="AP763">
        <v>1841572.32</v>
      </c>
      <c r="AQ763">
        <v>378971.80000000005</v>
      </c>
      <c r="AR763">
        <v>2220544.12</v>
      </c>
    </row>
    <row r="764" spans="1:46" hidden="1" x14ac:dyDescent="0.35">
      <c r="A764" t="s">
        <v>516</v>
      </c>
      <c r="B764" t="s">
        <v>517</v>
      </c>
      <c r="C764" t="s">
        <v>1952</v>
      </c>
      <c r="D764" t="s">
        <v>1953</v>
      </c>
      <c r="E764" t="s">
        <v>80</v>
      </c>
      <c r="F764" t="s">
        <v>11</v>
      </c>
      <c r="G764" t="str">
        <f>VLOOKUP(F764, 'FERC Acct Descriptions'!$A$2:$B$28, 2, FALSE)</f>
        <v>Miscellaneous Transmission Expenses</v>
      </c>
      <c r="H764" t="s">
        <v>81</v>
      </c>
      <c r="I764" t="s">
        <v>11</v>
      </c>
      <c r="J764" t="s">
        <v>82</v>
      </c>
      <c r="K764" t="s">
        <v>83</v>
      </c>
      <c r="L764" t="s">
        <v>155</v>
      </c>
      <c r="M764" t="s">
        <v>156</v>
      </c>
      <c r="N764" t="s">
        <v>15</v>
      </c>
      <c r="O764" t="s">
        <v>16</v>
      </c>
      <c r="P764" t="s">
        <v>894</v>
      </c>
      <c r="Q764" t="s">
        <v>895</v>
      </c>
      <c r="R764" t="s">
        <v>342</v>
      </c>
      <c r="S764" t="s">
        <v>343</v>
      </c>
      <c r="T764" t="s">
        <v>118</v>
      </c>
      <c r="U764" t="s">
        <v>119</v>
      </c>
      <c r="V764" t="s">
        <v>120</v>
      </c>
      <c r="W764" t="s">
        <v>121</v>
      </c>
      <c r="X764" t="s">
        <v>159</v>
      </c>
      <c r="Y764" t="s">
        <v>160</v>
      </c>
      <c r="AF764">
        <v>275549.71999999997</v>
      </c>
      <c r="AG764">
        <v>717.31</v>
      </c>
      <c r="AH764">
        <v>6334.22</v>
      </c>
      <c r="AI764">
        <v>282601.25</v>
      </c>
      <c r="AJ764">
        <v>275549.71999999997</v>
      </c>
      <c r="AK764">
        <v>7051.5300000000279</v>
      </c>
      <c r="AL764">
        <v>282601.25</v>
      </c>
      <c r="AP764">
        <v>275549.71999999997</v>
      </c>
      <c r="AQ764">
        <v>7051.5300000000279</v>
      </c>
      <c r="AR764">
        <v>282601.25</v>
      </c>
    </row>
    <row r="765" spans="1:46" hidden="1" x14ac:dyDescent="0.35">
      <c r="A765" t="s">
        <v>516</v>
      </c>
      <c r="B765" t="s">
        <v>517</v>
      </c>
      <c r="C765" t="s">
        <v>1954</v>
      </c>
      <c r="D765" t="s">
        <v>1955</v>
      </c>
      <c r="E765" t="s">
        <v>80</v>
      </c>
      <c r="F765" t="s">
        <v>11</v>
      </c>
      <c r="G765" t="str">
        <f>VLOOKUP(F765, 'FERC Acct Descriptions'!$A$2:$B$28, 2, FALSE)</f>
        <v>Miscellaneous Transmission Expenses</v>
      </c>
      <c r="H765" t="s">
        <v>81</v>
      </c>
      <c r="I765" t="s">
        <v>11</v>
      </c>
      <c r="J765" t="s">
        <v>82</v>
      </c>
      <c r="K765" t="s">
        <v>83</v>
      </c>
      <c r="L765" t="s">
        <v>155</v>
      </c>
      <c r="M765" t="s">
        <v>156</v>
      </c>
      <c r="N765" t="s">
        <v>432</v>
      </c>
      <c r="O765" t="s">
        <v>433</v>
      </c>
      <c r="P765" t="s">
        <v>894</v>
      </c>
      <c r="Q765" t="s">
        <v>895</v>
      </c>
      <c r="R765" t="s">
        <v>342</v>
      </c>
      <c r="S765" t="s">
        <v>343</v>
      </c>
      <c r="T765" t="s">
        <v>118</v>
      </c>
      <c r="U765" t="s">
        <v>119</v>
      </c>
      <c r="V765" t="s">
        <v>120</v>
      </c>
      <c r="W765" t="s">
        <v>121</v>
      </c>
      <c r="X765" t="s">
        <v>159</v>
      </c>
      <c r="Y765" t="s">
        <v>160</v>
      </c>
      <c r="Z765">
        <v>38591.699999999997</v>
      </c>
      <c r="AA765">
        <v>30769.15</v>
      </c>
      <c r="AB765">
        <v>21.99</v>
      </c>
      <c r="AC765">
        <v>32.409999999999997</v>
      </c>
      <c r="AD765">
        <v>69415.25</v>
      </c>
      <c r="AE765">
        <v>21098.720000000001</v>
      </c>
      <c r="AF765">
        <v>17752.29</v>
      </c>
      <c r="AG765">
        <v>59.79</v>
      </c>
      <c r="AH765">
        <v>-330.88</v>
      </c>
      <c r="AI765">
        <v>38579.919999999998</v>
      </c>
      <c r="AJ765">
        <v>17752.29</v>
      </c>
      <c r="AK765">
        <v>20827.629999999997</v>
      </c>
      <c r="AL765">
        <v>38579.919999999998</v>
      </c>
      <c r="AP765">
        <v>17752.29</v>
      </c>
      <c r="AQ765">
        <v>20827.629999999997</v>
      </c>
      <c r="AR765">
        <v>38579.919999999998</v>
      </c>
    </row>
    <row r="766" spans="1:46" hidden="1" x14ac:dyDescent="0.35">
      <c r="A766" t="s">
        <v>516</v>
      </c>
      <c r="B766" t="s">
        <v>517</v>
      </c>
      <c r="C766" t="s">
        <v>1956</v>
      </c>
      <c r="D766" t="s">
        <v>1957</v>
      </c>
      <c r="E766" t="s">
        <v>80</v>
      </c>
      <c r="F766" t="s">
        <v>11</v>
      </c>
      <c r="G766" t="str">
        <f>VLOOKUP(F766, 'FERC Acct Descriptions'!$A$2:$B$28, 2, FALSE)</f>
        <v>Miscellaneous Transmission Expenses</v>
      </c>
      <c r="H766" t="s">
        <v>81</v>
      </c>
      <c r="I766" t="s">
        <v>11</v>
      </c>
      <c r="J766" t="s">
        <v>82</v>
      </c>
      <c r="K766" t="s">
        <v>83</v>
      </c>
      <c r="L766" t="s">
        <v>216</v>
      </c>
      <c r="M766" t="s">
        <v>217</v>
      </c>
      <c r="N766" t="s">
        <v>15</v>
      </c>
      <c r="O766" t="s">
        <v>16</v>
      </c>
      <c r="P766" t="s">
        <v>709</v>
      </c>
      <c r="Q766" t="s">
        <v>710</v>
      </c>
      <c r="R766" t="s">
        <v>342</v>
      </c>
      <c r="S766" t="s">
        <v>343</v>
      </c>
      <c r="T766" t="s">
        <v>118</v>
      </c>
      <c r="U766" t="s">
        <v>119</v>
      </c>
      <c r="V766" t="s">
        <v>120</v>
      </c>
      <c r="W766" t="s">
        <v>121</v>
      </c>
      <c r="X766" t="s">
        <v>322</v>
      </c>
      <c r="Y766" t="s">
        <v>323</v>
      </c>
      <c r="Z766">
        <v>14.79</v>
      </c>
      <c r="AA766">
        <v>1106.49</v>
      </c>
      <c r="AB766">
        <v>0.79</v>
      </c>
      <c r="AC766">
        <v>42.31</v>
      </c>
      <c r="AD766">
        <v>1164.3800000000001</v>
      </c>
      <c r="AK766">
        <v>0</v>
      </c>
      <c r="AP766">
        <v>0</v>
      </c>
      <c r="AQ766">
        <v>0</v>
      </c>
      <c r="AR766">
        <v>0</v>
      </c>
    </row>
    <row r="767" spans="1:46" hidden="1" x14ac:dyDescent="0.35">
      <c r="A767" t="s">
        <v>516</v>
      </c>
      <c r="B767" t="s">
        <v>517</v>
      </c>
      <c r="C767" t="s">
        <v>1958</v>
      </c>
      <c r="D767" t="s">
        <v>1959</v>
      </c>
      <c r="E767" t="s">
        <v>80</v>
      </c>
      <c r="F767" t="s">
        <v>11</v>
      </c>
      <c r="G767" t="str">
        <f>VLOOKUP(F767, 'FERC Acct Descriptions'!$A$2:$B$28, 2, FALSE)</f>
        <v>Miscellaneous Transmission Expenses</v>
      </c>
      <c r="H767" t="s">
        <v>81</v>
      </c>
      <c r="I767" t="s">
        <v>11</v>
      </c>
      <c r="J767" t="s">
        <v>82</v>
      </c>
      <c r="K767" t="s">
        <v>83</v>
      </c>
      <c r="L767" t="s">
        <v>155</v>
      </c>
      <c r="M767" t="s">
        <v>156</v>
      </c>
      <c r="N767" t="s">
        <v>163</v>
      </c>
      <c r="O767" t="s">
        <v>164</v>
      </c>
      <c r="P767" t="s">
        <v>1960</v>
      </c>
      <c r="Q767" t="s">
        <v>1961</v>
      </c>
      <c r="R767" t="s">
        <v>342</v>
      </c>
      <c r="S767" t="s">
        <v>343</v>
      </c>
      <c r="T767" t="s">
        <v>118</v>
      </c>
      <c r="U767" t="s">
        <v>119</v>
      </c>
      <c r="V767" t="s">
        <v>120</v>
      </c>
      <c r="W767" t="s">
        <v>121</v>
      </c>
      <c r="X767" t="s">
        <v>159</v>
      </c>
      <c r="Y767" t="s">
        <v>160</v>
      </c>
      <c r="Z767">
        <v>85000</v>
      </c>
      <c r="AA767">
        <v>15713.19</v>
      </c>
      <c r="AC767">
        <v>116.41</v>
      </c>
      <c r="AD767">
        <v>100829.6</v>
      </c>
      <c r="AF767">
        <v>484.46</v>
      </c>
      <c r="AH767">
        <v>15.98</v>
      </c>
      <c r="AI767">
        <v>500.44</v>
      </c>
      <c r="AJ767">
        <v>484.46</v>
      </c>
      <c r="AK767">
        <v>15.980000000000018</v>
      </c>
      <c r="AL767">
        <v>500.44</v>
      </c>
      <c r="AP767">
        <v>484.46</v>
      </c>
      <c r="AQ767">
        <v>15.980000000000018</v>
      </c>
      <c r="AR767">
        <v>500.44</v>
      </c>
    </row>
    <row r="768" spans="1:46" hidden="1" x14ac:dyDescent="0.35">
      <c r="A768" t="s">
        <v>516</v>
      </c>
      <c r="B768" t="s">
        <v>517</v>
      </c>
      <c r="C768" t="s">
        <v>1962</v>
      </c>
      <c r="D768" t="s">
        <v>1963</v>
      </c>
      <c r="E768" t="s">
        <v>423</v>
      </c>
      <c r="F768" t="s">
        <v>424</v>
      </c>
      <c r="G768" t="str">
        <f>VLOOKUP(F768, 'FERC Acct Descriptions'!$A$2:$B$28, 2, FALSE)</f>
        <v>Maintenance of Overhead Lines</v>
      </c>
      <c r="H768" t="s">
        <v>425</v>
      </c>
      <c r="I768" t="s">
        <v>424</v>
      </c>
      <c r="J768" t="s">
        <v>621</v>
      </c>
      <c r="K768" t="s">
        <v>622</v>
      </c>
      <c r="L768" t="s">
        <v>618</v>
      </c>
      <c r="M768" t="s">
        <v>483</v>
      </c>
      <c r="N768" t="s">
        <v>1090</v>
      </c>
      <c r="O768" t="s">
        <v>1091</v>
      </c>
      <c r="P768" t="s">
        <v>1072</v>
      </c>
      <c r="Q768" t="s">
        <v>1073</v>
      </c>
      <c r="R768" t="s">
        <v>342</v>
      </c>
      <c r="S768" t="s">
        <v>343</v>
      </c>
      <c r="T768" t="s">
        <v>118</v>
      </c>
      <c r="U768" t="s">
        <v>119</v>
      </c>
      <c r="V768" t="s">
        <v>120</v>
      </c>
      <c r="W768" t="s">
        <v>121</v>
      </c>
      <c r="X768" t="s">
        <v>179</v>
      </c>
      <c r="Y768" t="s">
        <v>180</v>
      </c>
      <c r="AC768">
        <v>25686.67</v>
      </c>
      <c r="AD768">
        <v>25686.67</v>
      </c>
      <c r="AK768">
        <v>0</v>
      </c>
      <c r="AP768">
        <v>0</v>
      </c>
      <c r="AQ768">
        <v>0</v>
      </c>
      <c r="AR768">
        <v>0</v>
      </c>
    </row>
    <row r="769" spans="1:44" hidden="1" x14ac:dyDescent="0.35">
      <c r="A769" t="s">
        <v>516</v>
      </c>
      <c r="B769" t="s">
        <v>517</v>
      </c>
      <c r="C769" t="s">
        <v>1964</v>
      </c>
      <c r="D769" t="s">
        <v>1965</v>
      </c>
      <c r="E769" t="s">
        <v>423</v>
      </c>
      <c r="F769" t="s">
        <v>424</v>
      </c>
      <c r="G769" t="str">
        <f>VLOOKUP(F769, 'FERC Acct Descriptions'!$A$2:$B$28, 2, FALSE)</f>
        <v>Maintenance of Overhead Lines</v>
      </c>
      <c r="H769" t="s">
        <v>425</v>
      </c>
      <c r="I769" t="s">
        <v>424</v>
      </c>
      <c r="J769" t="s">
        <v>621</v>
      </c>
      <c r="K769" t="s">
        <v>622</v>
      </c>
      <c r="L769" t="s">
        <v>618</v>
      </c>
      <c r="M769" t="s">
        <v>483</v>
      </c>
      <c r="N769" t="s">
        <v>1076</v>
      </c>
      <c r="O769" t="s">
        <v>1077</v>
      </c>
      <c r="P769" t="s">
        <v>1072</v>
      </c>
      <c r="Q769" t="s">
        <v>1073</v>
      </c>
      <c r="R769" t="s">
        <v>342</v>
      </c>
      <c r="S769" t="s">
        <v>343</v>
      </c>
      <c r="T769" t="s">
        <v>118</v>
      </c>
      <c r="U769" t="s">
        <v>119</v>
      </c>
      <c r="V769" t="s">
        <v>120</v>
      </c>
      <c r="W769" t="s">
        <v>121</v>
      </c>
      <c r="X769" t="s">
        <v>179</v>
      </c>
      <c r="Y769" t="s">
        <v>180</v>
      </c>
      <c r="Z769">
        <v>-277570.52</v>
      </c>
      <c r="AA769">
        <v>3403772.68</v>
      </c>
      <c r="AB769">
        <v>118471.16</v>
      </c>
      <c r="AC769">
        <v>572623.07999999996</v>
      </c>
      <c r="AD769">
        <v>3817296.4</v>
      </c>
      <c r="AE769">
        <v>-65253.31</v>
      </c>
      <c r="AF769">
        <v>169012.37</v>
      </c>
      <c r="AG769">
        <v>21025.72</v>
      </c>
      <c r="AH769">
        <v>-66916.479999999996</v>
      </c>
      <c r="AI769">
        <v>57868.3</v>
      </c>
      <c r="AJ769">
        <v>169012.37</v>
      </c>
      <c r="AK769">
        <v>-111144.06999999999</v>
      </c>
      <c r="AL769">
        <v>57868.3</v>
      </c>
      <c r="AP769">
        <v>169012.37</v>
      </c>
      <c r="AQ769">
        <v>-111144.06999999999</v>
      </c>
      <c r="AR769">
        <v>57868.3</v>
      </c>
    </row>
    <row r="770" spans="1:44" hidden="1" x14ac:dyDescent="0.35">
      <c r="A770" t="s">
        <v>516</v>
      </c>
      <c r="B770" t="s">
        <v>517</v>
      </c>
      <c r="C770" t="s">
        <v>1966</v>
      </c>
      <c r="D770" t="s">
        <v>1967</v>
      </c>
      <c r="E770" t="s">
        <v>423</v>
      </c>
      <c r="F770" t="s">
        <v>424</v>
      </c>
      <c r="G770" t="str">
        <f>VLOOKUP(F770, 'FERC Acct Descriptions'!$A$2:$B$28, 2, FALSE)</f>
        <v>Maintenance of Overhead Lines</v>
      </c>
      <c r="H770" t="s">
        <v>425</v>
      </c>
      <c r="I770" t="s">
        <v>424</v>
      </c>
      <c r="J770" t="s">
        <v>621</v>
      </c>
      <c r="K770" t="s">
        <v>622</v>
      </c>
      <c r="L770" t="s">
        <v>618</v>
      </c>
      <c r="M770" t="s">
        <v>483</v>
      </c>
      <c r="N770" t="s">
        <v>1076</v>
      </c>
      <c r="O770" t="s">
        <v>1077</v>
      </c>
      <c r="P770" t="s">
        <v>1072</v>
      </c>
      <c r="Q770" t="s">
        <v>1073</v>
      </c>
      <c r="R770" t="s">
        <v>342</v>
      </c>
      <c r="S770" t="s">
        <v>343</v>
      </c>
      <c r="T770" t="s">
        <v>118</v>
      </c>
      <c r="U770" t="s">
        <v>119</v>
      </c>
      <c r="V770" t="s">
        <v>120</v>
      </c>
      <c r="W770" t="s">
        <v>121</v>
      </c>
      <c r="X770" t="s">
        <v>179</v>
      </c>
      <c r="Y770" t="s">
        <v>180</v>
      </c>
      <c r="Z770">
        <v>603933.99</v>
      </c>
      <c r="AD770">
        <v>603933.99</v>
      </c>
      <c r="AE770">
        <v>-125502.45</v>
      </c>
      <c r="AI770">
        <v>-125502.45</v>
      </c>
      <c r="AK770">
        <v>-125502.45</v>
      </c>
      <c r="AL770">
        <v>-125502.45</v>
      </c>
      <c r="AP770">
        <v>0</v>
      </c>
      <c r="AQ770">
        <v>-125502.45</v>
      </c>
      <c r="AR770">
        <v>-125502.45</v>
      </c>
    </row>
    <row r="771" spans="1:44" hidden="1" x14ac:dyDescent="0.35">
      <c r="A771" t="s">
        <v>516</v>
      </c>
      <c r="B771" t="s">
        <v>517</v>
      </c>
      <c r="C771" t="s">
        <v>1968</v>
      </c>
      <c r="D771" t="s">
        <v>1969</v>
      </c>
      <c r="E771" t="s">
        <v>423</v>
      </c>
      <c r="F771" t="s">
        <v>424</v>
      </c>
      <c r="G771" t="str">
        <f>VLOOKUP(F771, 'FERC Acct Descriptions'!$A$2:$B$28, 2, FALSE)</f>
        <v>Maintenance of Overhead Lines</v>
      </c>
      <c r="H771" t="s">
        <v>425</v>
      </c>
      <c r="I771" t="s">
        <v>424</v>
      </c>
      <c r="J771" t="s">
        <v>621</v>
      </c>
      <c r="K771" t="s">
        <v>622</v>
      </c>
      <c r="L771" t="s">
        <v>618</v>
      </c>
      <c r="M771" t="s">
        <v>483</v>
      </c>
      <c r="N771" t="s">
        <v>1076</v>
      </c>
      <c r="O771" t="s">
        <v>1077</v>
      </c>
      <c r="P771" t="s">
        <v>1072</v>
      </c>
      <c r="Q771" t="s">
        <v>1073</v>
      </c>
      <c r="R771" t="s">
        <v>342</v>
      </c>
      <c r="S771" t="s">
        <v>343</v>
      </c>
      <c r="T771" t="s">
        <v>118</v>
      </c>
      <c r="U771" t="s">
        <v>119</v>
      </c>
      <c r="V771" t="s">
        <v>120</v>
      </c>
      <c r="W771" t="s">
        <v>121</v>
      </c>
      <c r="X771" t="s">
        <v>179</v>
      </c>
      <c r="Y771" t="s">
        <v>180</v>
      </c>
      <c r="Z771">
        <v>4118375.77</v>
      </c>
      <c r="AC771">
        <v>-137.33000000000001</v>
      </c>
      <c r="AD771">
        <v>4118238.44</v>
      </c>
      <c r="AE771">
        <v>152385.62</v>
      </c>
      <c r="AI771">
        <v>152385.62</v>
      </c>
      <c r="AK771">
        <v>152385.62</v>
      </c>
      <c r="AL771">
        <v>152385.62</v>
      </c>
      <c r="AP771">
        <v>0</v>
      </c>
      <c r="AQ771">
        <v>152385.62</v>
      </c>
      <c r="AR771">
        <v>152385.62</v>
      </c>
    </row>
    <row r="772" spans="1:44" hidden="1" x14ac:dyDescent="0.35">
      <c r="A772" t="s">
        <v>516</v>
      </c>
      <c r="B772" t="s">
        <v>517</v>
      </c>
      <c r="C772" t="s">
        <v>1970</v>
      </c>
      <c r="D772" t="s">
        <v>1971</v>
      </c>
      <c r="E772" t="s">
        <v>80</v>
      </c>
      <c r="F772" t="s">
        <v>11</v>
      </c>
      <c r="G772" t="str">
        <f>VLOOKUP(F772, 'FERC Acct Descriptions'!$A$2:$B$28, 2, FALSE)</f>
        <v>Miscellaneous Transmission Expenses</v>
      </c>
      <c r="H772" t="s">
        <v>81</v>
      </c>
      <c r="I772" t="s">
        <v>11</v>
      </c>
      <c r="J772" t="s">
        <v>82</v>
      </c>
      <c r="K772" t="s">
        <v>83</v>
      </c>
      <c r="L772" t="s">
        <v>155</v>
      </c>
      <c r="M772" t="s">
        <v>156</v>
      </c>
      <c r="N772" t="s">
        <v>432</v>
      </c>
      <c r="O772" t="s">
        <v>433</v>
      </c>
      <c r="P772" t="s">
        <v>434</v>
      </c>
      <c r="Q772" t="s">
        <v>435</v>
      </c>
      <c r="R772" t="s">
        <v>342</v>
      </c>
      <c r="S772" t="s">
        <v>343</v>
      </c>
      <c r="T772" t="s">
        <v>118</v>
      </c>
      <c r="U772" t="s">
        <v>119</v>
      </c>
      <c r="V772" t="s">
        <v>120</v>
      </c>
      <c r="W772" t="s">
        <v>121</v>
      </c>
      <c r="X772" t="s">
        <v>159</v>
      </c>
      <c r="Y772" t="s">
        <v>160</v>
      </c>
      <c r="Z772">
        <v>73157.55</v>
      </c>
      <c r="AA772">
        <v>692.49</v>
      </c>
      <c r="AB772">
        <v>13.98</v>
      </c>
      <c r="AC772">
        <v>-2196.7199999999998</v>
      </c>
      <c r="AD772">
        <v>71667.3</v>
      </c>
      <c r="AE772">
        <v>195803.84</v>
      </c>
      <c r="AF772">
        <v>64344.45</v>
      </c>
      <c r="AG772">
        <v>-7.18</v>
      </c>
      <c r="AH772">
        <v>1056.02</v>
      </c>
      <c r="AI772">
        <v>261197.13</v>
      </c>
      <c r="AJ772">
        <v>64344.45</v>
      </c>
      <c r="AK772">
        <v>196852.68</v>
      </c>
      <c r="AL772">
        <v>261197.13</v>
      </c>
      <c r="AP772">
        <v>64344.45</v>
      </c>
      <c r="AQ772">
        <v>196852.68</v>
      </c>
      <c r="AR772">
        <v>261197.13</v>
      </c>
    </row>
    <row r="773" spans="1:44" hidden="1" x14ac:dyDescent="0.35">
      <c r="A773" t="s">
        <v>516</v>
      </c>
      <c r="B773" t="s">
        <v>517</v>
      </c>
      <c r="C773" t="s">
        <v>1970</v>
      </c>
      <c r="D773" t="s">
        <v>1971</v>
      </c>
      <c r="E773" t="s">
        <v>80</v>
      </c>
      <c r="F773" t="s">
        <v>11</v>
      </c>
      <c r="G773" t="str">
        <f>VLOOKUP(F773, 'FERC Acct Descriptions'!$A$2:$B$28, 2, FALSE)</f>
        <v>Miscellaneous Transmission Expenses</v>
      </c>
      <c r="H773" t="s">
        <v>81</v>
      </c>
      <c r="I773" t="s">
        <v>11</v>
      </c>
      <c r="J773" t="s">
        <v>82</v>
      </c>
      <c r="K773" t="s">
        <v>83</v>
      </c>
      <c r="L773" t="s">
        <v>155</v>
      </c>
      <c r="M773" t="s">
        <v>156</v>
      </c>
      <c r="N773" t="s">
        <v>163</v>
      </c>
      <c r="O773" t="s">
        <v>164</v>
      </c>
      <c r="P773" t="s">
        <v>434</v>
      </c>
      <c r="Q773" t="s">
        <v>435</v>
      </c>
      <c r="R773" t="s">
        <v>342</v>
      </c>
      <c r="S773" t="s">
        <v>343</v>
      </c>
      <c r="T773" t="s">
        <v>118</v>
      </c>
      <c r="U773" t="s">
        <v>119</v>
      </c>
      <c r="V773" t="s">
        <v>120</v>
      </c>
      <c r="W773" t="s">
        <v>121</v>
      </c>
      <c r="X773" t="s">
        <v>159</v>
      </c>
      <c r="Y773" t="s">
        <v>160</v>
      </c>
      <c r="Z773">
        <v>4144.75</v>
      </c>
      <c r="AC773">
        <v>-10.36</v>
      </c>
      <c r="AD773">
        <v>4134.3900000000003</v>
      </c>
      <c r="AF773">
        <v>105.84</v>
      </c>
      <c r="AG773">
        <v>0.81</v>
      </c>
      <c r="AH773">
        <v>1.26</v>
      </c>
      <c r="AI773">
        <v>107.91</v>
      </c>
      <c r="AJ773">
        <v>105.84</v>
      </c>
      <c r="AK773">
        <v>2.0699999999999932</v>
      </c>
      <c r="AL773">
        <v>107.91</v>
      </c>
      <c r="AP773">
        <v>105.84</v>
      </c>
      <c r="AQ773">
        <v>2.0699999999999932</v>
      </c>
      <c r="AR773">
        <v>107.91</v>
      </c>
    </row>
    <row r="774" spans="1:44" hidden="1" x14ac:dyDescent="0.35">
      <c r="A774" t="s">
        <v>516</v>
      </c>
      <c r="B774" t="s">
        <v>517</v>
      </c>
      <c r="C774" t="s">
        <v>1970</v>
      </c>
      <c r="D774" t="s">
        <v>1971</v>
      </c>
      <c r="E774" t="s">
        <v>80</v>
      </c>
      <c r="F774" t="s">
        <v>11</v>
      </c>
      <c r="G774" t="str">
        <f>VLOOKUP(F774, 'FERC Acct Descriptions'!$A$2:$B$28, 2, FALSE)</f>
        <v>Miscellaneous Transmission Expenses</v>
      </c>
      <c r="H774" t="s">
        <v>81</v>
      </c>
      <c r="I774" t="s">
        <v>11</v>
      </c>
      <c r="J774" t="s">
        <v>82</v>
      </c>
      <c r="K774" t="s">
        <v>83</v>
      </c>
      <c r="L774" t="s">
        <v>155</v>
      </c>
      <c r="M774" t="s">
        <v>156</v>
      </c>
      <c r="N774" t="s">
        <v>15</v>
      </c>
      <c r="O774" t="s">
        <v>16</v>
      </c>
      <c r="P774" t="s">
        <v>434</v>
      </c>
      <c r="Q774" t="s">
        <v>435</v>
      </c>
      <c r="R774" t="s">
        <v>342</v>
      </c>
      <c r="S774" t="s">
        <v>343</v>
      </c>
      <c r="T774" t="s">
        <v>118</v>
      </c>
      <c r="U774" t="s">
        <v>119</v>
      </c>
      <c r="V774" t="s">
        <v>120</v>
      </c>
      <c r="W774" t="s">
        <v>121</v>
      </c>
      <c r="X774" t="s">
        <v>159</v>
      </c>
      <c r="Y774" t="s">
        <v>160</v>
      </c>
      <c r="Z774">
        <v>41172</v>
      </c>
      <c r="AA774">
        <v>12358.79</v>
      </c>
      <c r="AB774">
        <v>76.72</v>
      </c>
      <c r="AC774">
        <v>4053.48</v>
      </c>
      <c r="AD774">
        <v>57660.99</v>
      </c>
      <c r="AE774">
        <v>28648.19</v>
      </c>
      <c r="AF774">
        <v>3588.58</v>
      </c>
      <c r="AG774">
        <v>6.41</v>
      </c>
      <c r="AH774">
        <v>-346.31</v>
      </c>
      <c r="AI774">
        <v>31896.87</v>
      </c>
      <c r="AJ774">
        <v>3588.58</v>
      </c>
      <c r="AK774">
        <v>28308.29</v>
      </c>
      <c r="AL774">
        <v>31896.87</v>
      </c>
      <c r="AP774">
        <v>3588.58</v>
      </c>
      <c r="AQ774">
        <v>28308.29</v>
      </c>
      <c r="AR774">
        <v>31896.87</v>
      </c>
    </row>
    <row r="775" spans="1:44" hidden="1" x14ac:dyDescent="0.35">
      <c r="A775" t="s">
        <v>516</v>
      </c>
      <c r="B775" t="s">
        <v>517</v>
      </c>
      <c r="C775" t="s">
        <v>1972</v>
      </c>
      <c r="D775" t="s">
        <v>1973</v>
      </c>
      <c r="E775" t="s">
        <v>80</v>
      </c>
      <c r="F775" t="s">
        <v>11</v>
      </c>
      <c r="G775" t="str">
        <f>VLOOKUP(F775, 'FERC Acct Descriptions'!$A$2:$B$28, 2, FALSE)</f>
        <v>Miscellaneous Transmission Expenses</v>
      </c>
      <c r="H775" t="s">
        <v>81</v>
      </c>
      <c r="I775" t="s">
        <v>11</v>
      </c>
      <c r="J775" t="s">
        <v>82</v>
      </c>
      <c r="K775" t="s">
        <v>83</v>
      </c>
      <c r="L775" t="s">
        <v>216</v>
      </c>
      <c r="M775" t="s">
        <v>217</v>
      </c>
      <c r="N775" t="s">
        <v>15</v>
      </c>
      <c r="O775" t="s">
        <v>16</v>
      </c>
      <c r="P775" t="s">
        <v>709</v>
      </c>
      <c r="Q775" t="s">
        <v>710</v>
      </c>
      <c r="R775" t="s">
        <v>342</v>
      </c>
      <c r="S775" t="s">
        <v>343</v>
      </c>
      <c r="T775" t="s">
        <v>118</v>
      </c>
      <c r="U775" t="s">
        <v>119</v>
      </c>
      <c r="V775" t="s">
        <v>120</v>
      </c>
      <c r="W775" t="s">
        <v>121</v>
      </c>
      <c r="X775" t="s">
        <v>322</v>
      </c>
      <c r="Y775" t="s">
        <v>323</v>
      </c>
      <c r="Z775">
        <v>784304.71</v>
      </c>
      <c r="AA775">
        <v>27036.94</v>
      </c>
      <c r="AC775">
        <v>-5166.93</v>
      </c>
      <c r="AD775">
        <v>806174.71999999997</v>
      </c>
      <c r="AE775">
        <v>1581227.76</v>
      </c>
      <c r="AF775">
        <v>5184.6000000000004</v>
      </c>
      <c r="AH775">
        <v>-5011.17</v>
      </c>
      <c r="AI775">
        <v>1581401.19</v>
      </c>
      <c r="AJ775">
        <v>5184.6000000000004</v>
      </c>
      <c r="AK775">
        <v>1576216.5899999999</v>
      </c>
      <c r="AL775">
        <v>1581401.19</v>
      </c>
      <c r="AP775">
        <v>5184.6000000000004</v>
      </c>
      <c r="AQ775">
        <v>1576216.5899999999</v>
      </c>
      <c r="AR775">
        <v>1581401.19</v>
      </c>
    </row>
    <row r="776" spans="1:44" hidden="1" x14ac:dyDescent="0.35">
      <c r="A776" t="s">
        <v>516</v>
      </c>
      <c r="B776" t="s">
        <v>517</v>
      </c>
      <c r="C776" t="s">
        <v>1974</v>
      </c>
      <c r="D776" t="s">
        <v>1975</v>
      </c>
      <c r="E776" t="s">
        <v>423</v>
      </c>
      <c r="F776" t="s">
        <v>424</v>
      </c>
      <c r="G776" t="str">
        <f>VLOOKUP(F776, 'FERC Acct Descriptions'!$A$2:$B$28, 2, FALSE)</f>
        <v>Maintenance of Overhead Lines</v>
      </c>
      <c r="H776" t="s">
        <v>425</v>
      </c>
      <c r="I776" t="s">
        <v>424</v>
      </c>
      <c r="J776" t="s">
        <v>621</v>
      </c>
      <c r="K776" t="s">
        <v>622</v>
      </c>
      <c r="L776" t="s">
        <v>618</v>
      </c>
      <c r="M776" t="s">
        <v>483</v>
      </c>
      <c r="N776" t="s">
        <v>1076</v>
      </c>
      <c r="O776" t="s">
        <v>1077</v>
      </c>
      <c r="P776" t="s">
        <v>1072</v>
      </c>
      <c r="Q776" t="s">
        <v>1073</v>
      </c>
      <c r="R776" t="s">
        <v>342</v>
      </c>
      <c r="S776" t="s">
        <v>343</v>
      </c>
      <c r="T776" t="s">
        <v>118</v>
      </c>
      <c r="U776" t="s">
        <v>119</v>
      </c>
      <c r="V776" t="s">
        <v>120</v>
      </c>
      <c r="W776" t="s">
        <v>121</v>
      </c>
      <c r="X776" t="s">
        <v>179</v>
      </c>
      <c r="Y776" t="s">
        <v>180</v>
      </c>
      <c r="Z776">
        <v>496211.6</v>
      </c>
      <c r="AC776">
        <v>-4873.83</v>
      </c>
      <c r="AD776">
        <v>491337.77</v>
      </c>
      <c r="AE776">
        <v>596669.65</v>
      </c>
      <c r="AF776">
        <v>5619.68</v>
      </c>
      <c r="AG776">
        <v>171086.24</v>
      </c>
      <c r="AH776">
        <v>16119.33</v>
      </c>
      <c r="AI776">
        <v>789494.9</v>
      </c>
      <c r="AJ776">
        <v>5619.68</v>
      </c>
      <c r="AK776">
        <v>783875.22</v>
      </c>
      <c r="AL776">
        <v>789494.9</v>
      </c>
      <c r="AP776">
        <v>5619.68</v>
      </c>
      <c r="AQ776">
        <v>783875.22</v>
      </c>
      <c r="AR776">
        <v>789494.9</v>
      </c>
    </row>
    <row r="777" spans="1:44" hidden="1" x14ac:dyDescent="0.35">
      <c r="A777" t="s">
        <v>516</v>
      </c>
      <c r="B777" t="s">
        <v>517</v>
      </c>
      <c r="C777" t="s">
        <v>1976</v>
      </c>
      <c r="D777" t="s">
        <v>1977</v>
      </c>
      <c r="E777" t="s">
        <v>423</v>
      </c>
      <c r="F777" t="s">
        <v>424</v>
      </c>
      <c r="G777" t="str">
        <f>VLOOKUP(F777, 'FERC Acct Descriptions'!$A$2:$B$28, 2, FALSE)</f>
        <v>Maintenance of Overhead Lines</v>
      </c>
      <c r="H777" t="s">
        <v>425</v>
      </c>
      <c r="I777" t="s">
        <v>424</v>
      </c>
      <c r="J777" t="s">
        <v>621</v>
      </c>
      <c r="K777" t="s">
        <v>622</v>
      </c>
      <c r="L777" t="s">
        <v>618</v>
      </c>
      <c r="M777" t="s">
        <v>483</v>
      </c>
      <c r="N777" t="s">
        <v>1076</v>
      </c>
      <c r="O777" t="s">
        <v>1077</v>
      </c>
      <c r="P777" t="s">
        <v>1072</v>
      </c>
      <c r="Q777" t="s">
        <v>1073</v>
      </c>
      <c r="R777" t="s">
        <v>342</v>
      </c>
      <c r="S777" t="s">
        <v>343</v>
      </c>
      <c r="T777" t="s">
        <v>118</v>
      </c>
      <c r="U777" t="s">
        <v>119</v>
      </c>
      <c r="V777" t="s">
        <v>120</v>
      </c>
      <c r="W777" t="s">
        <v>121</v>
      </c>
      <c r="X777" t="s">
        <v>179</v>
      </c>
      <c r="Y777" t="s">
        <v>180</v>
      </c>
      <c r="Z777">
        <v>-293050.77</v>
      </c>
      <c r="AA777">
        <v>35906.080000000002</v>
      </c>
      <c r="AB777">
        <v>765533.3</v>
      </c>
      <c r="AC777">
        <v>389498</v>
      </c>
      <c r="AD777">
        <v>897886.61</v>
      </c>
      <c r="AE777">
        <v>-119391.36</v>
      </c>
      <c r="AF777">
        <v>4989.4399999999996</v>
      </c>
      <c r="AG777">
        <v>43684.98</v>
      </c>
      <c r="AH777">
        <v>113019.89</v>
      </c>
      <c r="AI777">
        <v>42302.95</v>
      </c>
      <c r="AJ777">
        <v>4989.4399999999996</v>
      </c>
      <c r="AK777">
        <v>37313.509999999995</v>
      </c>
      <c r="AL777">
        <v>42302.95</v>
      </c>
      <c r="AP777">
        <v>4989.4399999999996</v>
      </c>
      <c r="AQ777">
        <v>37313.509999999995</v>
      </c>
      <c r="AR777">
        <v>42302.95</v>
      </c>
    </row>
    <row r="778" spans="1:44" hidden="1" x14ac:dyDescent="0.35">
      <c r="A778" t="s">
        <v>516</v>
      </c>
      <c r="B778" t="s">
        <v>517</v>
      </c>
      <c r="C778" t="s">
        <v>1978</v>
      </c>
      <c r="D778" t="s">
        <v>1979</v>
      </c>
      <c r="E778" t="s">
        <v>423</v>
      </c>
      <c r="F778" t="s">
        <v>424</v>
      </c>
      <c r="G778" t="str">
        <f>VLOOKUP(F778, 'FERC Acct Descriptions'!$A$2:$B$28, 2, FALSE)</f>
        <v>Maintenance of Overhead Lines</v>
      </c>
      <c r="H778" t="s">
        <v>425</v>
      </c>
      <c r="I778" t="s">
        <v>424</v>
      </c>
      <c r="J778" t="s">
        <v>621</v>
      </c>
      <c r="K778" t="s">
        <v>622</v>
      </c>
      <c r="L778" t="s">
        <v>618</v>
      </c>
      <c r="M778" t="s">
        <v>483</v>
      </c>
      <c r="N778" t="s">
        <v>1076</v>
      </c>
      <c r="O778" t="s">
        <v>1077</v>
      </c>
      <c r="P778" t="s">
        <v>1072</v>
      </c>
      <c r="Q778" t="s">
        <v>1073</v>
      </c>
      <c r="R778" t="s">
        <v>342</v>
      </c>
      <c r="S778" t="s">
        <v>343</v>
      </c>
      <c r="T778" t="s">
        <v>118</v>
      </c>
      <c r="U778" t="s">
        <v>119</v>
      </c>
      <c r="V778" t="s">
        <v>120</v>
      </c>
      <c r="W778" t="s">
        <v>121</v>
      </c>
      <c r="X778" t="s">
        <v>179</v>
      </c>
      <c r="Y778" t="s">
        <v>180</v>
      </c>
      <c r="Z778">
        <v>348.51</v>
      </c>
      <c r="AA778">
        <v>18044.419999999998</v>
      </c>
      <c r="AC778">
        <v>1516.13</v>
      </c>
      <c r="AD778">
        <v>19909.060000000001</v>
      </c>
      <c r="AF778">
        <v>126.82</v>
      </c>
      <c r="AH778">
        <v>-104.72</v>
      </c>
      <c r="AI778">
        <v>22.1</v>
      </c>
      <c r="AJ778">
        <v>126.82</v>
      </c>
      <c r="AK778">
        <v>-104.72</v>
      </c>
      <c r="AL778">
        <v>22.1</v>
      </c>
      <c r="AP778">
        <v>126.82</v>
      </c>
      <c r="AQ778">
        <v>-104.72</v>
      </c>
      <c r="AR778">
        <v>22.1</v>
      </c>
    </row>
    <row r="779" spans="1:44" hidden="1" x14ac:dyDescent="0.35">
      <c r="A779" t="s">
        <v>516</v>
      </c>
      <c r="B779" t="s">
        <v>517</v>
      </c>
      <c r="C779" t="s">
        <v>1980</v>
      </c>
      <c r="D779" t="s">
        <v>1981</v>
      </c>
      <c r="E779" t="s">
        <v>423</v>
      </c>
      <c r="F779" t="s">
        <v>424</v>
      </c>
      <c r="G779" t="str">
        <f>VLOOKUP(F779, 'FERC Acct Descriptions'!$A$2:$B$28, 2, FALSE)</f>
        <v>Maintenance of Overhead Lines</v>
      </c>
      <c r="H779" t="s">
        <v>425</v>
      </c>
      <c r="I779" t="s">
        <v>424</v>
      </c>
      <c r="J779" t="s">
        <v>621</v>
      </c>
      <c r="K779" t="s">
        <v>622</v>
      </c>
      <c r="L779" t="s">
        <v>618</v>
      </c>
      <c r="M779" t="s">
        <v>483</v>
      </c>
      <c r="N779" t="s">
        <v>1076</v>
      </c>
      <c r="O779" t="s">
        <v>1077</v>
      </c>
      <c r="P779" t="s">
        <v>1072</v>
      </c>
      <c r="Q779" t="s">
        <v>1073</v>
      </c>
      <c r="R779" t="s">
        <v>342</v>
      </c>
      <c r="S779" t="s">
        <v>343</v>
      </c>
      <c r="T779" t="s">
        <v>118</v>
      </c>
      <c r="U779" t="s">
        <v>119</v>
      </c>
      <c r="V779" t="s">
        <v>120</v>
      </c>
      <c r="W779" t="s">
        <v>121</v>
      </c>
      <c r="X779" t="s">
        <v>179</v>
      </c>
      <c r="Y779" t="s">
        <v>180</v>
      </c>
      <c r="Z779">
        <v>10574.95</v>
      </c>
      <c r="AA779">
        <v>113932.16</v>
      </c>
      <c r="AB779">
        <v>662.69</v>
      </c>
      <c r="AC779">
        <v>-20110.669999999998</v>
      </c>
      <c r="AD779">
        <v>105059.13</v>
      </c>
      <c r="AE779">
        <v>146.83000000000001</v>
      </c>
      <c r="AF779">
        <v>3502.65</v>
      </c>
      <c r="AG779">
        <v>0.52</v>
      </c>
      <c r="AH779">
        <v>-2534.89</v>
      </c>
      <c r="AI779">
        <v>1115.1099999999999</v>
      </c>
      <c r="AJ779">
        <v>3502.65</v>
      </c>
      <c r="AK779">
        <v>-2387.54</v>
      </c>
      <c r="AL779">
        <v>1115.1099999999999</v>
      </c>
      <c r="AP779">
        <v>3502.65</v>
      </c>
      <c r="AQ779">
        <v>-2387.54</v>
      </c>
      <c r="AR779">
        <v>1115.1099999999999</v>
      </c>
    </row>
    <row r="780" spans="1:44" hidden="1" x14ac:dyDescent="0.35">
      <c r="A780" t="s">
        <v>516</v>
      </c>
      <c r="B780" t="s">
        <v>517</v>
      </c>
      <c r="C780" t="s">
        <v>1982</v>
      </c>
      <c r="D780" t="s">
        <v>1983</v>
      </c>
      <c r="E780" t="s">
        <v>423</v>
      </c>
      <c r="F780" t="s">
        <v>424</v>
      </c>
      <c r="G780" t="str">
        <f>VLOOKUP(F780, 'FERC Acct Descriptions'!$A$2:$B$28, 2, FALSE)</f>
        <v>Maintenance of Overhead Lines</v>
      </c>
      <c r="H780" t="s">
        <v>425</v>
      </c>
      <c r="I780" t="s">
        <v>424</v>
      </c>
      <c r="J780" t="s">
        <v>621</v>
      </c>
      <c r="K780" t="s">
        <v>622</v>
      </c>
      <c r="L780" t="s">
        <v>618</v>
      </c>
      <c r="M780" t="s">
        <v>483</v>
      </c>
      <c r="N780" t="s">
        <v>1076</v>
      </c>
      <c r="O780" t="s">
        <v>1077</v>
      </c>
      <c r="P780" t="s">
        <v>1072</v>
      </c>
      <c r="Q780" t="s">
        <v>1073</v>
      </c>
      <c r="R780" t="s">
        <v>342</v>
      </c>
      <c r="S780" t="s">
        <v>343</v>
      </c>
      <c r="T780" t="s">
        <v>118</v>
      </c>
      <c r="U780" t="s">
        <v>119</v>
      </c>
      <c r="V780" t="s">
        <v>120</v>
      </c>
      <c r="W780" t="s">
        <v>121</v>
      </c>
      <c r="X780" t="s">
        <v>179</v>
      </c>
      <c r="Y780" t="s">
        <v>180</v>
      </c>
      <c r="Z780">
        <v>969383.64</v>
      </c>
      <c r="AA780">
        <v>41672.410000000003</v>
      </c>
      <c r="AC780">
        <v>-35817.449999999997</v>
      </c>
      <c r="AD780">
        <v>975238.6</v>
      </c>
      <c r="AE780">
        <v>4638.5600000000004</v>
      </c>
      <c r="AF780">
        <v>7528.61</v>
      </c>
      <c r="AH780">
        <v>-6368.11</v>
      </c>
      <c r="AI780">
        <v>5799.06</v>
      </c>
      <c r="AJ780">
        <v>7528.61</v>
      </c>
      <c r="AK780">
        <v>-1729.5499999999993</v>
      </c>
      <c r="AL780">
        <v>5799.06</v>
      </c>
      <c r="AP780">
        <v>7528.61</v>
      </c>
      <c r="AQ780">
        <v>-1729.5499999999993</v>
      </c>
      <c r="AR780">
        <v>5799.06</v>
      </c>
    </row>
    <row r="781" spans="1:44" hidden="1" x14ac:dyDescent="0.35">
      <c r="A781" t="s">
        <v>516</v>
      </c>
      <c r="B781" t="s">
        <v>517</v>
      </c>
      <c r="C781" t="s">
        <v>1984</v>
      </c>
      <c r="D781" t="s">
        <v>1985</v>
      </c>
      <c r="E781" t="s">
        <v>423</v>
      </c>
      <c r="F781" t="s">
        <v>424</v>
      </c>
      <c r="G781" t="str">
        <f>VLOOKUP(F781, 'FERC Acct Descriptions'!$A$2:$B$28, 2, FALSE)</f>
        <v>Maintenance of Overhead Lines</v>
      </c>
      <c r="H781" t="s">
        <v>425</v>
      </c>
      <c r="I781" t="s">
        <v>424</v>
      </c>
      <c r="J781" t="s">
        <v>621</v>
      </c>
      <c r="K781" t="s">
        <v>622</v>
      </c>
      <c r="L781" t="s">
        <v>618</v>
      </c>
      <c r="M781" t="s">
        <v>483</v>
      </c>
      <c r="N781" t="s">
        <v>1076</v>
      </c>
      <c r="O781" t="s">
        <v>1077</v>
      </c>
      <c r="P781" t="s">
        <v>1072</v>
      </c>
      <c r="Q781" t="s">
        <v>1073</v>
      </c>
      <c r="R781" t="s">
        <v>342</v>
      </c>
      <c r="S781" t="s">
        <v>343</v>
      </c>
      <c r="T781" t="s">
        <v>118</v>
      </c>
      <c r="U781" t="s">
        <v>119</v>
      </c>
      <c r="V781" t="s">
        <v>120</v>
      </c>
      <c r="W781" t="s">
        <v>121</v>
      </c>
      <c r="X781" t="s">
        <v>179</v>
      </c>
      <c r="Y781" t="s">
        <v>180</v>
      </c>
      <c r="AA781">
        <v>33093.67</v>
      </c>
      <c r="AB781">
        <v>41.85</v>
      </c>
      <c r="AC781">
        <v>-19300.87</v>
      </c>
      <c r="AD781">
        <v>13834.65</v>
      </c>
      <c r="AF781">
        <v>6624.82</v>
      </c>
      <c r="AH781">
        <v>-6293.16</v>
      </c>
      <c r="AI781">
        <v>331.66</v>
      </c>
      <c r="AJ781">
        <v>6624.82</v>
      </c>
      <c r="AK781">
        <v>-6293.16</v>
      </c>
      <c r="AL781">
        <v>331.66</v>
      </c>
      <c r="AP781">
        <v>6624.82</v>
      </c>
      <c r="AQ781">
        <v>-6293.16</v>
      </c>
      <c r="AR781">
        <v>331.66</v>
      </c>
    </row>
    <row r="782" spans="1:44" hidden="1" x14ac:dyDescent="0.35">
      <c r="A782" t="s">
        <v>516</v>
      </c>
      <c r="B782" t="s">
        <v>517</v>
      </c>
      <c r="C782" t="s">
        <v>1986</v>
      </c>
      <c r="D782" t="s">
        <v>1987</v>
      </c>
      <c r="E782" t="s">
        <v>423</v>
      </c>
      <c r="F782" t="s">
        <v>424</v>
      </c>
      <c r="G782" t="str">
        <f>VLOOKUP(F782, 'FERC Acct Descriptions'!$A$2:$B$28, 2, FALSE)</f>
        <v>Maintenance of Overhead Lines</v>
      </c>
      <c r="H782" t="s">
        <v>425</v>
      </c>
      <c r="I782" t="s">
        <v>424</v>
      </c>
      <c r="J782" t="s">
        <v>621</v>
      </c>
      <c r="K782" t="s">
        <v>622</v>
      </c>
      <c r="L782" t="s">
        <v>618</v>
      </c>
      <c r="M782" t="s">
        <v>483</v>
      </c>
      <c r="N782" t="s">
        <v>1076</v>
      </c>
      <c r="O782" t="s">
        <v>1077</v>
      </c>
      <c r="P782" t="s">
        <v>1072</v>
      </c>
      <c r="Q782" t="s">
        <v>1073</v>
      </c>
      <c r="R782" t="s">
        <v>342</v>
      </c>
      <c r="S782" t="s">
        <v>343</v>
      </c>
      <c r="T782" t="s">
        <v>118</v>
      </c>
      <c r="U782" t="s">
        <v>119</v>
      </c>
      <c r="V782" t="s">
        <v>120</v>
      </c>
      <c r="W782" t="s">
        <v>121</v>
      </c>
      <c r="X782" t="s">
        <v>179</v>
      </c>
      <c r="Y782" t="s">
        <v>180</v>
      </c>
      <c r="Z782">
        <v>-3016.81</v>
      </c>
      <c r="AC782">
        <v>-937.92</v>
      </c>
      <c r="AD782">
        <v>-3954.73</v>
      </c>
      <c r="AK782">
        <v>0</v>
      </c>
      <c r="AP782">
        <v>0</v>
      </c>
      <c r="AQ782">
        <v>0</v>
      </c>
      <c r="AR782">
        <v>0</v>
      </c>
    </row>
    <row r="783" spans="1:44" hidden="1" x14ac:dyDescent="0.35">
      <c r="A783" t="s">
        <v>516</v>
      </c>
      <c r="B783" t="s">
        <v>517</v>
      </c>
      <c r="C783" t="s">
        <v>1988</v>
      </c>
      <c r="D783" t="s">
        <v>1989</v>
      </c>
      <c r="E783" t="s">
        <v>423</v>
      </c>
      <c r="F783" t="s">
        <v>424</v>
      </c>
      <c r="G783" t="str">
        <f>VLOOKUP(F783, 'FERC Acct Descriptions'!$A$2:$B$28, 2, FALSE)</f>
        <v>Maintenance of Overhead Lines</v>
      </c>
      <c r="H783" t="s">
        <v>425</v>
      </c>
      <c r="I783" t="s">
        <v>424</v>
      </c>
      <c r="J783" t="s">
        <v>621</v>
      </c>
      <c r="K783" t="s">
        <v>622</v>
      </c>
      <c r="L783" t="s">
        <v>618</v>
      </c>
      <c r="M783" t="s">
        <v>483</v>
      </c>
      <c r="N783" t="s">
        <v>1076</v>
      </c>
      <c r="O783" t="s">
        <v>1077</v>
      </c>
      <c r="P783" t="s">
        <v>1072</v>
      </c>
      <c r="Q783" t="s">
        <v>1073</v>
      </c>
      <c r="R783" t="s">
        <v>342</v>
      </c>
      <c r="S783" t="s">
        <v>343</v>
      </c>
      <c r="T783" t="s">
        <v>118</v>
      </c>
      <c r="U783" t="s">
        <v>119</v>
      </c>
      <c r="V783" t="s">
        <v>120</v>
      </c>
      <c r="W783" t="s">
        <v>121</v>
      </c>
      <c r="X783" t="s">
        <v>179</v>
      </c>
      <c r="Y783" t="s">
        <v>180</v>
      </c>
      <c r="Z783">
        <v>786446.18</v>
      </c>
      <c r="AD783">
        <v>786446.18</v>
      </c>
      <c r="AK783">
        <v>0</v>
      </c>
      <c r="AP783">
        <v>0</v>
      </c>
      <c r="AQ783">
        <v>0</v>
      </c>
      <c r="AR783">
        <v>0</v>
      </c>
    </row>
    <row r="784" spans="1:44" hidden="1" x14ac:dyDescent="0.35">
      <c r="A784" t="s">
        <v>516</v>
      </c>
      <c r="B784" t="s">
        <v>517</v>
      </c>
      <c r="C784" t="s">
        <v>1990</v>
      </c>
      <c r="D784" t="s">
        <v>1991</v>
      </c>
      <c r="E784" t="s">
        <v>423</v>
      </c>
      <c r="F784" t="s">
        <v>424</v>
      </c>
      <c r="G784" t="str">
        <f>VLOOKUP(F784, 'FERC Acct Descriptions'!$A$2:$B$28, 2, FALSE)</f>
        <v>Maintenance of Overhead Lines</v>
      </c>
      <c r="H784" t="s">
        <v>425</v>
      </c>
      <c r="I784" t="s">
        <v>424</v>
      </c>
      <c r="J784" t="s">
        <v>621</v>
      </c>
      <c r="K784" t="s">
        <v>622</v>
      </c>
      <c r="L784" t="s">
        <v>618</v>
      </c>
      <c r="M784" t="s">
        <v>483</v>
      </c>
      <c r="N784" t="s">
        <v>1076</v>
      </c>
      <c r="O784" t="s">
        <v>1077</v>
      </c>
      <c r="P784" t="s">
        <v>1072</v>
      </c>
      <c r="Q784" t="s">
        <v>1073</v>
      </c>
      <c r="R784" t="s">
        <v>342</v>
      </c>
      <c r="S784" t="s">
        <v>343</v>
      </c>
      <c r="T784" t="s">
        <v>118</v>
      </c>
      <c r="U784" t="s">
        <v>119</v>
      </c>
      <c r="V784" t="s">
        <v>120</v>
      </c>
      <c r="W784" t="s">
        <v>121</v>
      </c>
      <c r="X784" t="s">
        <v>179</v>
      </c>
      <c r="Y784" t="s">
        <v>180</v>
      </c>
      <c r="Z784">
        <v>125197.23</v>
      </c>
      <c r="AA784">
        <v>54207.93</v>
      </c>
      <c r="AC784">
        <v>-4088.19</v>
      </c>
      <c r="AD784">
        <v>175316.97</v>
      </c>
      <c r="AE784">
        <v>2375.48</v>
      </c>
      <c r="AF784">
        <v>3038.88</v>
      </c>
      <c r="AH784">
        <v>-2736.11</v>
      </c>
      <c r="AI784">
        <v>2678.25</v>
      </c>
      <c r="AJ784">
        <v>3038.88</v>
      </c>
      <c r="AK784">
        <v>-360.63000000000011</v>
      </c>
      <c r="AL784">
        <v>2678.25</v>
      </c>
      <c r="AP784">
        <v>3038.88</v>
      </c>
      <c r="AQ784">
        <v>-360.63000000000011</v>
      </c>
      <c r="AR784">
        <v>2678.25</v>
      </c>
    </row>
    <row r="785" spans="1:44" hidden="1" x14ac:dyDescent="0.35">
      <c r="A785" t="s">
        <v>516</v>
      </c>
      <c r="B785" t="s">
        <v>517</v>
      </c>
      <c r="C785" t="s">
        <v>1992</v>
      </c>
      <c r="D785" t="s">
        <v>1993</v>
      </c>
      <c r="E785" t="s">
        <v>80</v>
      </c>
      <c r="F785" t="s">
        <v>11</v>
      </c>
      <c r="G785" t="str">
        <f>VLOOKUP(F785, 'FERC Acct Descriptions'!$A$2:$B$28, 2, FALSE)</f>
        <v>Miscellaneous Transmission Expenses</v>
      </c>
      <c r="H785" t="s">
        <v>81</v>
      </c>
      <c r="I785" t="s">
        <v>11</v>
      </c>
      <c r="J785" t="s">
        <v>82</v>
      </c>
      <c r="K785" t="s">
        <v>83</v>
      </c>
      <c r="L785" t="s">
        <v>155</v>
      </c>
      <c r="M785" t="s">
        <v>156</v>
      </c>
      <c r="N785" t="s">
        <v>163</v>
      </c>
      <c r="O785" t="s">
        <v>164</v>
      </c>
      <c r="P785" t="s">
        <v>1994</v>
      </c>
      <c r="Q785" t="s">
        <v>1995</v>
      </c>
      <c r="R785" t="s">
        <v>342</v>
      </c>
      <c r="S785" t="s">
        <v>343</v>
      </c>
      <c r="T785" t="s">
        <v>118</v>
      </c>
      <c r="U785" t="s">
        <v>119</v>
      </c>
      <c r="V785" t="s">
        <v>120</v>
      </c>
      <c r="W785" t="s">
        <v>121</v>
      </c>
      <c r="X785" t="s">
        <v>159</v>
      </c>
      <c r="Y785" t="s">
        <v>160</v>
      </c>
      <c r="Z785">
        <v>115006.99</v>
      </c>
      <c r="AA785">
        <v>15401.11</v>
      </c>
      <c r="AB785">
        <v>0.3</v>
      </c>
      <c r="AC785">
        <v>175.05</v>
      </c>
      <c r="AD785">
        <v>130583.45</v>
      </c>
      <c r="AE785">
        <v>44141.22</v>
      </c>
      <c r="AF785">
        <v>425.87</v>
      </c>
      <c r="AH785">
        <v>-33.340000000000003</v>
      </c>
      <c r="AI785">
        <v>44533.75</v>
      </c>
      <c r="AJ785">
        <v>425.87</v>
      </c>
      <c r="AK785">
        <v>44107.88</v>
      </c>
      <c r="AL785">
        <v>44533.75</v>
      </c>
      <c r="AP785">
        <v>425.87</v>
      </c>
      <c r="AQ785">
        <v>44107.88</v>
      </c>
      <c r="AR785">
        <v>44533.75</v>
      </c>
    </row>
    <row r="786" spans="1:44" hidden="1" x14ac:dyDescent="0.35">
      <c r="A786" t="s">
        <v>516</v>
      </c>
      <c r="B786" t="s">
        <v>517</v>
      </c>
      <c r="C786" t="s">
        <v>1996</v>
      </c>
      <c r="D786" t="s">
        <v>1997</v>
      </c>
      <c r="E786" t="s">
        <v>80</v>
      </c>
      <c r="F786" t="s">
        <v>11</v>
      </c>
      <c r="G786" t="str">
        <f>VLOOKUP(F786, 'FERC Acct Descriptions'!$A$2:$B$28, 2, FALSE)</f>
        <v>Miscellaneous Transmission Expenses</v>
      </c>
      <c r="H786" t="s">
        <v>81</v>
      </c>
      <c r="I786" t="s">
        <v>11</v>
      </c>
      <c r="J786" t="s">
        <v>82</v>
      </c>
      <c r="K786" t="s">
        <v>83</v>
      </c>
      <c r="L786" t="s">
        <v>328</v>
      </c>
      <c r="M786" t="s">
        <v>329</v>
      </c>
      <c r="N786" t="s">
        <v>15</v>
      </c>
      <c r="O786" t="s">
        <v>16</v>
      </c>
      <c r="P786" t="s">
        <v>948</v>
      </c>
      <c r="Q786" t="s">
        <v>949</v>
      </c>
      <c r="R786" t="s">
        <v>342</v>
      </c>
      <c r="S786" t="s">
        <v>343</v>
      </c>
      <c r="T786" t="s">
        <v>118</v>
      </c>
      <c r="U786" t="s">
        <v>119</v>
      </c>
      <c r="V786" t="s">
        <v>120</v>
      </c>
      <c r="W786" t="s">
        <v>121</v>
      </c>
      <c r="X786" t="s">
        <v>179</v>
      </c>
      <c r="Y786" t="s">
        <v>180</v>
      </c>
      <c r="Z786">
        <v>374000</v>
      </c>
      <c r="AC786">
        <v>-13599.82</v>
      </c>
      <c r="AD786">
        <v>360400.18</v>
      </c>
      <c r="AE786">
        <v>254102.48</v>
      </c>
      <c r="AH786">
        <v>-17658.259999999998</v>
      </c>
      <c r="AI786">
        <v>236444.22</v>
      </c>
      <c r="AK786">
        <v>236444.22</v>
      </c>
      <c r="AL786">
        <v>236444.22</v>
      </c>
      <c r="AP786">
        <v>0</v>
      </c>
      <c r="AQ786">
        <v>236444.22</v>
      </c>
      <c r="AR786">
        <v>236444.22</v>
      </c>
    </row>
    <row r="787" spans="1:44" hidden="1" x14ac:dyDescent="0.35">
      <c r="A787" t="s">
        <v>516</v>
      </c>
      <c r="B787" t="s">
        <v>517</v>
      </c>
      <c r="C787" t="s">
        <v>1998</v>
      </c>
      <c r="D787" t="s">
        <v>1999</v>
      </c>
      <c r="E787" t="s">
        <v>80</v>
      </c>
      <c r="F787" t="s">
        <v>11</v>
      </c>
      <c r="G787" t="str">
        <f>VLOOKUP(F787, 'FERC Acct Descriptions'!$A$2:$B$28, 2, FALSE)</f>
        <v>Miscellaneous Transmission Expenses</v>
      </c>
      <c r="H787" t="s">
        <v>81</v>
      </c>
      <c r="I787" t="s">
        <v>11</v>
      </c>
      <c r="J787" t="s">
        <v>82</v>
      </c>
      <c r="K787" t="s">
        <v>83</v>
      </c>
      <c r="L787" t="s">
        <v>155</v>
      </c>
      <c r="M787" t="s">
        <v>156</v>
      </c>
      <c r="N787" t="s">
        <v>163</v>
      </c>
      <c r="O787" t="s">
        <v>164</v>
      </c>
      <c r="P787" t="s">
        <v>2000</v>
      </c>
      <c r="Q787" t="s">
        <v>2001</v>
      </c>
      <c r="R787" t="s">
        <v>342</v>
      </c>
      <c r="S787" t="s">
        <v>343</v>
      </c>
      <c r="T787" t="s">
        <v>118</v>
      </c>
      <c r="U787" t="s">
        <v>119</v>
      </c>
      <c r="V787" t="s">
        <v>120</v>
      </c>
      <c r="W787" t="s">
        <v>121</v>
      </c>
      <c r="X787" t="s">
        <v>159</v>
      </c>
      <c r="Y787" t="s">
        <v>160</v>
      </c>
      <c r="Z787">
        <v>2426.65</v>
      </c>
      <c r="AA787">
        <v>6212.09</v>
      </c>
      <c r="AB787">
        <v>0.65</v>
      </c>
      <c r="AC787">
        <v>-0.22</v>
      </c>
      <c r="AD787">
        <v>8639.17</v>
      </c>
      <c r="AK787">
        <v>0</v>
      </c>
      <c r="AP787">
        <v>0</v>
      </c>
      <c r="AQ787">
        <v>0</v>
      </c>
      <c r="AR787">
        <v>0</v>
      </c>
    </row>
    <row r="788" spans="1:44" hidden="1" x14ac:dyDescent="0.35">
      <c r="A788" t="s">
        <v>516</v>
      </c>
      <c r="B788" t="s">
        <v>517</v>
      </c>
      <c r="C788" t="s">
        <v>2002</v>
      </c>
      <c r="D788" t="s">
        <v>2003</v>
      </c>
      <c r="E788" t="s">
        <v>80</v>
      </c>
      <c r="F788" t="s">
        <v>11</v>
      </c>
      <c r="G788" t="str">
        <f>VLOOKUP(F788, 'FERC Acct Descriptions'!$A$2:$B$28, 2, FALSE)</f>
        <v>Miscellaneous Transmission Expenses</v>
      </c>
      <c r="H788" t="s">
        <v>81</v>
      </c>
      <c r="I788" t="s">
        <v>11</v>
      </c>
      <c r="J788" t="s">
        <v>82</v>
      </c>
      <c r="K788" t="s">
        <v>83</v>
      </c>
      <c r="L788" t="s">
        <v>840</v>
      </c>
      <c r="M788" t="s">
        <v>841</v>
      </c>
      <c r="N788" t="s">
        <v>1906</v>
      </c>
      <c r="O788" t="s">
        <v>1907</v>
      </c>
      <c r="P788" t="s">
        <v>842</v>
      </c>
      <c r="Q788" t="s">
        <v>843</v>
      </c>
      <c r="R788" t="s">
        <v>342</v>
      </c>
      <c r="S788" t="s">
        <v>343</v>
      </c>
      <c r="T788" t="s">
        <v>118</v>
      </c>
      <c r="U788" t="s">
        <v>119</v>
      </c>
      <c r="V788" t="s">
        <v>120</v>
      </c>
      <c r="W788" t="s">
        <v>121</v>
      </c>
      <c r="X788" t="s">
        <v>159</v>
      </c>
      <c r="Y788" t="s">
        <v>160</v>
      </c>
      <c r="Z788">
        <v>100141.68</v>
      </c>
      <c r="AA788">
        <v>156867.06</v>
      </c>
      <c r="AB788">
        <v>383.42</v>
      </c>
      <c r="AC788">
        <v>4910.4399999999996</v>
      </c>
      <c r="AD788">
        <v>262302.59999999998</v>
      </c>
      <c r="AE788">
        <v>526.24</v>
      </c>
      <c r="AF788">
        <v>174881.83</v>
      </c>
      <c r="AG788">
        <v>904.1</v>
      </c>
      <c r="AH788">
        <v>5466.83</v>
      </c>
      <c r="AI788">
        <v>181779</v>
      </c>
      <c r="AJ788">
        <v>174881.83</v>
      </c>
      <c r="AK788">
        <v>6897.1700000000128</v>
      </c>
      <c r="AL788">
        <v>181779</v>
      </c>
      <c r="AP788">
        <v>174881.83</v>
      </c>
      <c r="AQ788">
        <v>6897.1700000000128</v>
      </c>
      <c r="AR788">
        <v>181779</v>
      </c>
    </row>
    <row r="789" spans="1:44" hidden="1" x14ac:dyDescent="0.35">
      <c r="A789" t="s">
        <v>516</v>
      </c>
      <c r="B789" t="s">
        <v>517</v>
      </c>
      <c r="C789" t="s">
        <v>2004</v>
      </c>
      <c r="D789" t="s">
        <v>2005</v>
      </c>
      <c r="E789" t="s">
        <v>1840</v>
      </c>
      <c r="F789" t="s">
        <v>424</v>
      </c>
      <c r="G789" t="str">
        <f>VLOOKUP(F789, 'FERC Acct Descriptions'!$A$2:$B$28, 2, FALSE)</f>
        <v>Maintenance of Overhead Lines</v>
      </c>
      <c r="H789" t="s">
        <v>1841</v>
      </c>
      <c r="I789" t="s">
        <v>424</v>
      </c>
      <c r="J789" t="s">
        <v>1842</v>
      </c>
      <c r="K789" t="s">
        <v>1843</v>
      </c>
      <c r="L789" t="s">
        <v>1767</v>
      </c>
      <c r="M789" t="s">
        <v>1768</v>
      </c>
      <c r="N789" t="s">
        <v>15</v>
      </c>
      <c r="O789" t="s">
        <v>16</v>
      </c>
      <c r="P789" t="s">
        <v>1850</v>
      </c>
      <c r="Q789" t="s">
        <v>1851</v>
      </c>
      <c r="R789" t="s">
        <v>342</v>
      </c>
      <c r="S789" t="s">
        <v>343</v>
      </c>
      <c r="T789" t="s">
        <v>118</v>
      </c>
      <c r="U789" t="s">
        <v>119</v>
      </c>
      <c r="V789" t="s">
        <v>120</v>
      </c>
      <c r="W789" t="s">
        <v>121</v>
      </c>
      <c r="X789" t="s">
        <v>179</v>
      </c>
      <c r="Y789" t="s">
        <v>180</v>
      </c>
      <c r="Z789">
        <v>1942271.98</v>
      </c>
      <c r="AA789">
        <v>9662.7999999999993</v>
      </c>
      <c r="AC789">
        <v>1700.65</v>
      </c>
      <c r="AD789">
        <v>1953635.43</v>
      </c>
      <c r="AE789">
        <v>982300.64</v>
      </c>
      <c r="AF789">
        <v>5099.1899999999996</v>
      </c>
      <c r="AG789">
        <v>777.93</v>
      </c>
      <c r="AH789">
        <v>6148.28</v>
      </c>
      <c r="AI789">
        <v>994326.04</v>
      </c>
      <c r="AJ789">
        <v>5099.1899999999996</v>
      </c>
      <c r="AK789">
        <v>989226.85000000009</v>
      </c>
      <c r="AL789">
        <v>994326.04</v>
      </c>
      <c r="AP789">
        <v>5099.1899999999996</v>
      </c>
      <c r="AQ789">
        <v>989226.85000000009</v>
      </c>
      <c r="AR789">
        <v>994326.04</v>
      </c>
    </row>
    <row r="790" spans="1:44" hidden="1" x14ac:dyDescent="0.35">
      <c r="A790" t="s">
        <v>516</v>
      </c>
      <c r="B790" t="s">
        <v>517</v>
      </c>
      <c r="C790" t="s">
        <v>2006</v>
      </c>
      <c r="D790" t="s">
        <v>2007</v>
      </c>
      <c r="E790" t="s">
        <v>80</v>
      </c>
      <c r="F790" t="s">
        <v>11</v>
      </c>
      <c r="G790" t="str">
        <f>VLOOKUP(F790, 'FERC Acct Descriptions'!$A$2:$B$28, 2, FALSE)</f>
        <v>Miscellaneous Transmission Expenses</v>
      </c>
      <c r="H790" t="s">
        <v>81</v>
      </c>
      <c r="I790" t="s">
        <v>11</v>
      </c>
      <c r="J790" t="s">
        <v>82</v>
      </c>
      <c r="K790" t="s">
        <v>83</v>
      </c>
      <c r="L790" t="s">
        <v>840</v>
      </c>
      <c r="M790" t="s">
        <v>841</v>
      </c>
      <c r="N790" t="s">
        <v>1906</v>
      </c>
      <c r="O790" t="s">
        <v>1907</v>
      </c>
      <c r="P790" t="s">
        <v>2008</v>
      </c>
      <c r="Q790" t="s">
        <v>2009</v>
      </c>
      <c r="R790" t="s">
        <v>342</v>
      </c>
      <c r="S790" t="s">
        <v>343</v>
      </c>
      <c r="T790" t="s">
        <v>118</v>
      </c>
      <c r="U790" t="s">
        <v>119</v>
      </c>
      <c r="V790" t="s">
        <v>120</v>
      </c>
      <c r="W790" t="s">
        <v>121</v>
      </c>
      <c r="X790" t="s">
        <v>159</v>
      </c>
      <c r="Y790" t="s">
        <v>160</v>
      </c>
      <c r="Z790">
        <v>504701.48</v>
      </c>
      <c r="AA790">
        <v>2193.7399999999998</v>
      </c>
      <c r="AB790">
        <v>5.44</v>
      </c>
      <c r="AC790">
        <v>-4128.33</v>
      </c>
      <c r="AD790">
        <v>502772.33</v>
      </c>
      <c r="AE790">
        <v>223676.54</v>
      </c>
      <c r="AF790">
        <v>27095.23</v>
      </c>
      <c r="AG790">
        <v>59.04</v>
      </c>
      <c r="AH790">
        <v>-1896.52</v>
      </c>
      <c r="AI790">
        <v>248934.29</v>
      </c>
      <c r="AJ790">
        <v>27095.23</v>
      </c>
      <c r="AK790">
        <v>221839.06</v>
      </c>
      <c r="AL790">
        <v>248934.29</v>
      </c>
      <c r="AP790">
        <v>27095.23</v>
      </c>
      <c r="AQ790">
        <v>221839.06</v>
      </c>
      <c r="AR790">
        <v>248934.29</v>
      </c>
    </row>
    <row r="791" spans="1:44" hidden="1" x14ac:dyDescent="0.35">
      <c r="A791" t="s">
        <v>516</v>
      </c>
      <c r="B791" t="s">
        <v>517</v>
      </c>
      <c r="C791" t="s">
        <v>2010</v>
      </c>
      <c r="D791" t="s">
        <v>2011</v>
      </c>
      <c r="E791" t="s">
        <v>183</v>
      </c>
      <c r="F791" t="s">
        <v>184</v>
      </c>
      <c r="G791" t="str">
        <f>VLOOKUP(F791, 'FERC Acct Descriptions'!$A$2:$B$28, 2, FALSE)</f>
        <v>Overhead Line Expense</v>
      </c>
      <c r="H791" t="s">
        <v>185</v>
      </c>
      <c r="I791" t="s">
        <v>184</v>
      </c>
      <c r="J791" t="s">
        <v>380</v>
      </c>
      <c r="K791" t="s">
        <v>381</v>
      </c>
      <c r="L791" t="s">
        <v>203</v>
      </c>
      <c r="M791" t="s">
        <v>204</v>
      </c>
      <c r="N791" t="s">
        <v>600</v>
      </c>
      <c r="O791" t="s">
        <v>601</v>
      </c>
      <c r="P791" t="s">
        <v>2012</v>
      </c>
      <c r="Q791" t="s">
        <v>2013</v>
      </c>
      <c r="R791" t="s">
        <v>342</v>
      </c>
      <c r="S791" t="s">
        <v>343</v>
      </c>
      <c r="T791" t="s">
        <v>118</v>
      </c>
      <c r="U791" t="s">
        <v>119</v>
      </c>
      <c r="V791" t="s">
        <v>120</v>
      </c>
      <c r="W791" t="s">
        <v>121</v>
      </c>
      <c r="X791" t="s">
        <v>179</v>
      </c>
      <c r="Y791" t="s">
        <v>180</v>
      </c>
      <c r="Z791">
        <v>9389564.8100000005</v>
      </c>
      <c r="AA791">
        <v>1742751.03</v>
      </c>
      <c r="AB791">
        <v>2406.37</v>
      </c>
      <c r="AC791">
        <v>62533.91</v>
      </c>
      <c r="AD791">
        <v>11197256.119999999</v>
      </c>
      <c r="AE791">
        <v>5983866.5899999999</v>
      </c>
      <c r="AF791">
        <v>2500161.5499999998</v>
      </c>
      <c r="AG791">
        <v>3432.79</v>
      </c>
      <c r="AH791">
        <v>117590.51</v>
      </c>
      <c r="AI791">
        <v>8605051.4399999995</v>
      </c>
      <c r="AJ791">
        <v>2500161.5499999998</v>
      </c>
      <c r="AK791">
        <v>6104889.8899999997</v>
      </c>
      <c r="AL791">
        <v>8605051.4399999995</v>
      </c>
      <c r="AP791">
        <v>2500161.5499999998</v>
      </c>
      <c r="AQ791">
        <v>6104889.8899999997</v>
      </c>
      <c r="AR791">
        <v>8605051.4399999995</v>
      </c>
    </row>
    <row r="792" spans="1:44" hidden="1" x14ac:dyDescent="0.35">
      <c r="A792" t="s">
        <v>516</v>
      </c>
      <c r="B792" t="s">
        <v>517</v>
      </c>
      <c r="C792" t="s">
        <v>2010</v>
      </c>
      <c r="D792" t="s">
        <v>2011</v>
      </c>
      <c r="E792" t="s">
        <v>80</v>
      </c>
      <c r="F792" t="s">
        <v>11</v>
      </c>
      <c r="G792" t="str">
        <f>VLOOKUP(F792, 'FERC Acct Descriptions'!$A$2:$B$28, 2, FALSE)</f>
        <v>Miscellaneous Transmission Expenses</v>
      </c>
      <c r="H792" t="s">
        <v>81</v>
      </c>
      <c r="I792" t="s">
        <v>11</v>
      </c>
      <c r="J792" t="s">
        <v>82</v>
      </c>
      <c r="K792" t="s">
        <v>83</v>
      </c>
      <c r="L792" t="s">
        <v>203</v>
      </c>
      <c r="M792" t="s">
        <v>204</v>
      </c>
      <c r="N792" t="s">
        <v>600</v>
      </c>
      <c r="O792" t="s">
        <v>601</v>
      </c>
      <c r="P792" t="s">
        <v>2012</v>
      </c>
      <c r="Q792" t="s">
        <v>2013</v>
      </c>
      <c r="R792" t="s">
        <v>342</v>
      </c>
      <c r="S792" t="s">
        <v>343</v>
      </c>
      <c r="T792" t="s">
        <v>118</v>
      </c>
      <c r="U792" t="s">
        <v>119</v>
      </c>
      <c r="V792" t="s">
        <v>120</v>
      </c>
      <c r="W792" t="s">
        <v>121</v>
      </c>
      <c r="X792" t="s">
        <v>179</v>
      </c>
      <c r="Y792" t="s">
        <v>180</v>
      </c>
      <c r="Z792">
        <v>261459.25</v>
      </c>
      <c r="AC792">
        <v>6828.83</v>
      </c>
      <c r="AD792">
        <v>268288.08</v>
      </c>
      <c r="AE792">
        <v>21.91</v>
      </c>
      <c r="AF792">
        <v>259.52</v>
      </c>
      <c r="AG792">
        <v>57660.46</v>
      </c>
      <c r="AH792">
        <v>-1909.01</v>
      </c>
      <c r="AI792">
        <v>56032.88</v>
      </c>
      <c r="AJ792">
        <v>259.52</v>
      </c>
      <c r="AK792">
        <v>55773.36</v>
      </c>
      <c r="AL792">
        <v>56032.88</v>
      </c>
      <c r="AP792">
        <v>259.52</v>
      </c>
      <c r="AQ792">
        <v>55773.36</v>
      </c>
      <c r="AR792">
        <v>56032.88</v>
      </c>
    </row>
    <row r="793" spans="1:44" hidden="1" x14ac:dyDescent="0.35">
      <c r="A793" t="s">
        <v>516</v>
      </c>
      <c r="B793" t="s">
        <v>517</v>
      </c>
      <c r="C793" t="s">
        <v>2010</v>
      </c>
      <c r="D793" t="s">
        <v>2011</v>
      </c>
      <c r="E793" t="s">
        <v>423</v>
      </c>
      <c r="F793" t="s">
        <v>424</v>
      </c>
      <c r="G793" t="str">
        <f>VLOOKUP(F793, 'FERC Acct Descriptions'!$A$2:$B$28, 2, FALSE)</f>
        <v>Maintenance of Overhead Lines</v>
      </c>
      <c r="H793" t="s">
        <v>425</v>
      </c>
      <c r="I793" t="s">
        <v>424</v>
      </c>
      <c r="J793" t="s">
        <v>621</v>
      </c>
      <c r="K793" t="s">
        <v>622</v>
      </c>
      <c r="L793" t="s">
        <v>203</v>
      </c>
      <c r="M793" t="s">
        <v>204</v>
      </c>
      <c r="N793" t="s">
        <v>600</v>
      </c>
      <c r="O793" t="s">
        <v>601</v>
      </c>
      <c r="P793" t="s">
        <v>2012</v>
      </c>
      <c r="Q793" t="s">
        <v>2013</v>
      </c>
      <c r="R793" t="s">
        <v>342</v>
      </c>
      <c r="S793" t="s">
        <v>343</v>
      </c>
      <c r="T793" t="s">
        <v>118</v>
      </c>
      <c r="U793" t="s">
        <v>119</v>
      </c>
      <c r="V793" t="s">
        <v>120</v>
      </c>
      <c r="W793" t="s">
        <v>121</v>
      </c>
      <c r="X793" t="s">
        <v>179</v>
      </c>
      <c r="Y793" t="s">
        <v>180</v>
      </c>
      <c r="Z793">
        <v>114.75</v>
      </c>
      <c r="AD793">
        <v>114.75</v>
      </c>
      <c r="AE793">
        <v>1777</v>
      </c>
      <c r="AF793">
        <v>4751.7700000000004</v>
      </c>
      <c r="AH793">
        <v>78.489999999999995</v>
      </c>
      <c r="AI793">
        <v>6607.26</v>
      </c>
      <c r="AJ793">
        <v>4751.7700000000004</v>
      </c>
      <c r="AK793">
        <v>1855.4899999999998</v>
      </c>
      <c r="AL793">
        <v>6607.26</v>
      </c>
      <c r="AP793">
        <v>4751.7700000000004</v>
      </c>
      <c r="AQ793">
        <v>1855.4899999999998</v>
      </c>
      <c r="AR793">
        <v>6607.26</v>
      </c>
    </row>
    <row r="794" spans="1:44" hidden="1" x14ac:dyDescent="0.35">
      <c r="A794" t="s">
        <v>516</v>
      </c>
      <c r="B794" t="s">
        <v>517</v>
      </c>
      <c r="C794" t="s">
        <v>2014</v>
      </c>
      <c r="D794" t="s">
        <v>2015</v>
      </c>
      <c r="E794" t="s">
        <v>423</v>
      </c>
      <c r="F794" t="s">
        <v>424</v>
      </c>
      <c r="G794" t="str">
        <f>VLOOKUP(F794, 'FERC Acct Descriptions'!$A$2:$B$28, 2, FALSE)</f>
        <v>Maintenance of Overhead Lines</v>
      </c>
      <c r="H794" t="s">
        <v>425</v>
      </c>
      <c r="I794" t="s">
        <v>424</v>
      </c>
      <c r="J794" t="s">
        <v>621</v>
      </c>
      <c r="K794" t="s">
        <v>622</v>
      </c>
      <c r="L794" t="s">
        <v>618</v>
      </c>
      <c r="M794" t="s">
        <v>483</v>
      </c>
      <c r="N794" t="s">
        <v>625</v>
      </c>
      <c r="O794" t="s">
        <v>626</v>
      </c>
      <c r="P794" t="s">
        <v>482</v>
      </c>
      <c r="Q794" t="s">
        <v>483</v>
      </c>
      <c r="R794" t="s">
        <v>342</v>
      </c>
      <c r="S794" t="s">
        <v>343</v>
      </c>
      <c r="T794" t="s">
        <v>118</v>
      </c>
      <c r="U794" t="s">
        <v>119</v>
      </c>
      <c r="V794" t="s">
        <v>120</v>
      </c>
      <c r="W794" t="s">
        <v>121</v>
      </c>
      <c r="X794" t="s">
        <v>179</v>
      </c>
      <c r="Y794" t="s">
        <v>180</v>
      </c>
      <c r="Z794">
        <v>38215.83</v>
      </c>
      <c r="AA794">
        <v>9098.7900000000009</v>
      </c>
      <c r="AB794">
        <v>10756.65</v>
      </c>
      <c r="AC794">
        <v>44.9</v>
      </c>
      <c r="AD794">
        <v>58116.17</v>
      </c>
      <c r="AE794">
        <v>60</v>
      </c>
      <c r="AF794">
        <v>544.49</v>
      </c>
      <c r="AH794">
        <v>610.85</v>
      </c>
      <c r="AI794">
        <v>1215.3399999999999</v>
      </c>
      <c r="AJ794">
        <v>544.49</v>
      </c>
      <c r="AK794">
        <v>670.84999999999991</v>
      </c>
      <c r="AL794">
        <v>1215.3399999999999</v>
      </c>
      <c r="AP794">
        <v>544.49</v>
      </c>
      <c r="AQ794">
        <v>670.84999999999991</v>
      </c>
      <c r="AR794">
        <v>1215.3399999999999</v>
      </c>
    </row>
    <row r="795" spans="1:44" hidden="1" x14ac:dyDescent="0.35">
      <c r="A795" t="s">
        <v>516</v>
      </c>
      <c r="B795" t="s">
        <v>517</v>
      </c>
      <c r="C795" t="s">
        <v>2016</v>
      </c>
      <c r="D795" t="s">
        <v>2017</v>
      </c>
      <c r="E795" t="s">
        <v>183</v>
      </c>
      <c r="F795" t="s">
        <v>184</v>
      </c>
      <c r="G795" t="str">
        <f>VLOOKUP(F795, 'FERC Acct Descriptions'!$A$2:$B$28, 2, FALSE)</f>
        <v>Overhead Line Expense</v>
      </c>
      <c r="H795" t="s">
        <v>185</v>
      </c>
      <c r="I795" t="s">
        <v>184</v>
      </c>
      <c r="J795" t="s">
        <v>621</v>
      </c>
      <c r="K795" t="s">
        <v>622</v>
      </c>
      <c r="L795" t="s">
        <v>618</v>
      </c>
      <c r="M795" t="s">
        <v>483</v>
      </c>
      <c r="N795" t="s">
        <v>799</v>
      </c>
      <c r="O795" t="s">
        <v>800</v>
      </c>
      <c r="P795" t="s">
        <v>482</v>
      </c>
      <c r="Q795" t="s">
        <v>483</v>
      </c>
      <c r="R795" t="s">
        <v>342</v>
      </c>
      <c r="S795" t="s">
        <v>343</v>
      </c>
      <c r="T795" t="s">
        <v>118</v>
      </c>
      <c r="U795" t="s">
        <v>119</v>
      </c>
      <c r="V795" t="s">
        <v>120</v>
      </c>
      <c r="W795" t="s">
        <v>121</v>
      </c>
      <c r="X795" t="s">
        <v>179</v>
      </c>
      <c r="Y795" t="s">
        <v>180</v>
      </c>
      <c r="Z795">
        <v>146781.79</v>
      </c>
      <c r="AC795">
        <v>-130520.13</v>
      </c>
      <c r="AD795">
        <v>16261.66</v>
      </c>
      <c r="AK795">
        <v>0</v>
      </c>
      <c r="AP795">
        <v>0</v>
      </c>
      <c r="AQ795">
        <v>0</v>
      </c>
      <c r="AR795">
        <v>0</v>
      </c>
    </row>
    <row r="796" spans="1:44" hidden="1" x14ac:dyDescent="0.35">
      <c r="A796" t="s">
        <v>516</v>
      </c>
      <c r="B796" t="s">
        <v>517</v>
      </c>
      <c r="C796" t="s">
        <v>2016</v>
      </c>
      <c r="D796" t="s">
        <v>2017</v>
      </c>
      <c r="E796" t="s">
        <v>423</v>
      </c>
      <c r="F796" t="s">
        <v>424</v>
      </c>
      <c r="G796" t="str">
        <f>VLOOKUP(F796, 'FERC Acct Descriptions'!$A$2:$B$28, 2, FALSE)</f>
        <v>Maintenance of Overhead Lines</v>
      </c>
      <c r="H796" t="s">
        <v>425</v>
      </c>
      <c r="I796" t="s">
        <v>424</v>
      </c>
      <c r="J796" t="s">
        <v>621</v>
      </c>
      <c r="K796" t="s">
        <v>622</v>
      </c>
      <c r="L796" t="s">
        <v>618</v>
      </c>
      <c r="M796" t="s">
        <v>483</v>
      </c>
      <c r="N796" t="s">
        <v>799</v>
      </c>
      <c r="O796" t="s">
        <v>800</v>
      </c>
      <c r="P796" t="s">
        <v>482</v>
      </c>
      <c r="Q796" t="s">
        <v>483</v>
      </c>
      <c r="R796" t="s">
        <v>342</v>
      </c>
      <c r="S796" t="s">
        <v>343</v>
      </c>
      <c r="T796" t="s">
        <v>118</v>
      </c>
      <c r="U796" t="s">
        <v>119</v>
      </c>
      <c r="V796" t="s">
        <v>120</v>
      </c>
      <c r="W796" t="s">
        <v>121</v>
      </c>
      <c r="X796" t="s">
        <v>179</v>
      </c>
      <c r="Y796" t="s">
        <v>180</v>
      </c>
      <c r="Z796">
        <v>8683.06</v>
      </c>
      <c r="AD796">
        <v>8683.06</v>
      </c>
      <c r="AE796">
        <v>139643.97</v>
      </c>
      <c r="AI796">
        <v>139643.97</v>
      </c>
      <c r="AK796">
        <v>139643.97</v>
      </c>
      <c r="AL796">
        <v>139643.97</v>
      </c>
      <c r="AP796">
        <v>0</v>
      </c>
      <c r="AQ796">
        <v>139643.97</v>
      </c>
      <c r="AR796">
        <v>139643.97</v>
      </c>
    </row>
    <row r="797" spans="1:44" hidden="1" x14ac:dyDescent="0.35">
      <c r="A797" t="s">
        <v>516</v>
      </c>
      <c r="B797" t="s">
        <v>517</v>
      </c>
      <c r="C797" t="s">
        <v>2016</v>
      </c>
      <c r="D797" t="s">
        <v>2017</v>
      </c>
      <c r="E797" t="s">
        <v>721</v>
      </c>
      <c r="F797" t="s">
        <v>424</v>
      </c>
      <c r="G797" t="str">
        <f>VLOOKUP(F797, 'FERC Acct Descriptions'!$A$2:$B$28, 2, FALSE)</f>
        <v>Maintenance of Overhead Lines</v>
      </c>
      <c r="H797" t="s">
        <v>722</v>
      </c>
      <c r="I797" t="s">
        <v>424</v>
      </c>
      <c r="J797" t="s">
        <v>719</v>
      </c>
      <c r="K797" t="s">
        <v>720</v>
      </c>
      <c r="L797" t="s">
        <v>618</v>
      </c>
      <c r="M797" t="s">
        <v>483</v>
      </c>
      <c r="N797" t="s">
        <v>799</v>
      </c>
      <c r="O797" t="s">
        <v>800</v>
      </c>
      <c r="P797" t="s">
        <v>482</v>
      </c>
      <c r="Q797" t="s">
        <v>483</v>
      </c>
      <c r="R797" t="s">
        <v>342</v>
      </c>
      <c r="S797" t="s">
        <v>343</v>
      </c>
      <c r="T797" t="s">
        <v>118</v>
      </c>
      <c r="U797" t="s">
        <v>119</v>
      </c>
      <c r="V797" t="s">
        <v>120</v>
      </c>
      <c r="W797" t="s">
        <v>121</v>
      </c>
      <c r="X797" t="s">
        <v>179</v>
      </c>
      <c r="Y797" t="s">
        <v>180</v>
      </c>
      <c r="Z797">
        <v>56137.54</v>
      </c>
      <c r="AA797">
        <v>14452.72</v>
      </c>
      <c r="AC797">
        <v>1170.96</v>
      </c>
      <c r="AD797">
        <v>71761.22</v>
      </c>
      <c r="AE797">
        <v>5235.72</v>
      </c>
      <c r="AF797">
        <v>3351.22</v>
      </c>
      <c r="AH797">
        <v>125.81</v>
      </c>
      <c r="AI797">
        <v>8712.75</v>
      </c>
      <c r="AJ797">
        <v>3351.22</v>
      </c>
      <c r="AK797">
        <v>5361.5300000000007</v>
      </c>
      <c r="AL797">
        <v>8712.75</v>
      </c>
      <c r="AP797">
        <v>3351.22</v>
      </c>
      <c r="AQ797">
        <v>5361.5300000000007</v>
      </c>
      <c r="AR797">
        <v>8712.75</v>
      </c>
    </row>
    <row r="798" spans="1:44" hidden="1" x14ac:dyDescent="0.35">
      <c r="A798" t="s">
        <v>516</v>
      </c>
      <c r="B798" t="s">
        <v>517</v>
      </c>
      <c r="C798" t="s">
        <v>2018</v>
      </c>
      <c r="D798" t="s">
        <v>2019</v>
      </c>
      <c r="E798" t="s">
        <v>756</v>
      </c>
      <c r="F798" t="s">
        <v>424</v>
      </c>
      <c r="G798" t="str">
        <f>VLOOKUP(F798, 'FERC Acct Descriptions'!$A$2:$B$28, 2, FALSE)</f>
        <v>Maintenance of Overhead Lines</v>
      </c>
      <c r="H798" t="s">
        <v>757</v>
      </c>
      <c r="I798" t="s">
        <v>424</v>
      </c>
      <c r="J798" t="s">
        <v>758</v>
      </c>
      <c r="K798" t="s">
        <v>759</v>
      </c>
      <c r="L798" t="s">
        <v>618</v>
      </c>
      <c r="M798" t="s">
        <v>483</v>
      </c>
      <c r="N798" t="s">
        <v>803</v>
      </c>
      <c r="O798" t="s">
        <v>804</v>
      </c>
      <c r="P798" t="s">
        <v>482</v>
      </c>
      <c r="Q798" t="s">
        <v>483</v>
      </c>
      <c r="R798" t="s">
        <v>342</v>
      </c>
      <c r="S798" t="s">
        <v>343</v>
      </c>
      <c r="T798" t="s">
        <v>118</v>
      </c>
      <c r="U798" t="s">
        <v>119</v>
      </c>
      <c r="V798" t="s">
        <v>120</v>
      </c>
      <c r="W798" t="s">
        <v>121</v>
      </c>
      <c r="X798" t="s">
        <v>179</v>
      </c>
      <c r="Y798" t="s">
        <v>180</v>
      </c>
      <c r="Z798">
        <v>8892.68</v>
      </c>
      <c r="AA798">
        <v>52132.2</v>
      </c>
      <c r="AB798">
        <v>2668.92</v>
      </c>
      <c r="AC798">
        <v>5177.91</v>
      </c>
      <c r="AD798">
        <v>68871.710000000006</v>
      </c>
      <c r="AE798">
        <v>9.33</v>
      </c>
      <c r="AF798">
        <v>1929.62</v>
      </c>
      <c r="AG798">
        <v>9073.77</v>
      </c>
      <c r="AH798">
        <v>235.91</v>
      </c>
      <c r="AI798">
        <v>11248.63</v>
      </c>
      <c r="AJ798">
        <v>1929.62</v>
      </c>
      <c r="AK798">
        <v>9319.0099999999984</v>
      </c>
      <c r="AL798">
        <v>11248.63</v>
      </c>
      <c r="AP798">
        <v>1929.62</v>
      </c>
      <c r="AQ798">
        <v>9319.0099999999984</v>
      </c>
      <c r="AR798">
        <v>11248.63</v>
      </c>
    </row>
    <row r="799" spans="1:44" hidden="1" x14ac:dyDescent="0.35">
      <c r="A799" t="s">
        <v>516</v>
      </c>
      <c r="B799" t="s">
        <v>517</v>
      </c>
      <c r="C799" t="s">
        <v>2020</v>
      </c>
      <c r="D799" t="s">
        <v>2021</v>
      </c>
      <c r="E799" t="s">
        <v>721</v>
      </c>
      <c r="F799" t="s">
        <v>424</v>
      </c>
      <c r="G799" t="str">
        <f>VLOOKUP(F799, 'FERC Acct Descriptions'!$A$2:$B$28, 2, FALSE)</f>
        <v>Maintenance of Overhead Lines</v>
      </c>
      <c r="H799" t="s">
        <v>722</v>
      </c>
      <c r="I799" t="s">
        <v>424</v>
      </c>
      <c r="J799" t="s">
        <v>719</v>
      </c>
      <c r="K799" t="s">
        <v>720</v>
      </c>
      <c r="L799" t="s">
        <v>618</v>
      </c>
      <c r="M799" t="s">
        <v>483</v>
      </c>
      <c r="N799" t="s">
        <v>717</v>
      </c>
      <c r="O799" t="s">
        <v>718</v>
      </c>
      <c r="P799" t="s">
        <v>482</v>
      </c>
      <c r="Q799" t="s">
        <v>483</v>
      </c>
      <c r="R799" t="s">
        <v>342</v>
      </c>
      <c r="S799" t="s">
        <v>343</v>
      </c>
      <c r="T799" t="s">
        <v>118</v>
      </c>
      <c r="U799" t="s">
        <v>119</v>
      </c>
      <c r="V799" t="s">
        <v>120</v>
      </c>
      <c r="W799" t="s">
        <v>121</v>
      </c>
      <c r="X799" t="s">
        <v>179</v>
      </c>
      <c r="Y799" t="s">
        <v>180</v>
      </c>
      <c r="Z799">
        <v>8204.91</v>
      </c>
      <c r="AD799">
        <v>8204.91</v>
      </c>
      <c r="AK799">
        <v>0</v>
      </c>
      <c r="AP799">
        <v>0</v>
      </c>
      <c r="AQ799">
        <v>0</v>
      </c>
      <c r="AR799">
        <v>0</v>
      </c>
    </row>
    <row r="800" spans="1:44" hidden="1" x14ac:dyDescent="0.35">
      <c r="A800" t="s">
        <v>516</v>
      </c>
      <c r="B800" t="s">
        <v>517</v>
      </c>
      <c r="C800" t="s">
        <v>2022</v>
      </c>
      <c r="D800" t="s">
        <v>2023</v>
      </c>
      <c r="E800" t="s">
        <v>423</v>
      </c>
      <c r="F800" t="s">
        <v>424</v>
      </c>
      <c r="G800" t="str">
        <f>VLOOKUP(F800, 'FERC Acct Descriptions'!$A$2:$B$28, 2, FALSE)</f>
        <v>Maintenance of Overhead Lines</v>
      </c>
      <c r="H800" t="s">
        <v>425</v>
      </c>
      <c r="I800" t="s">
        <v>424</v>
      </c>
      <c r="J800" t="s">
        <v>621</v>
      </c>
      <c r="K800" t="s">
        <v>622</v>
      </c>
      <c r="L800" t="s">
        <v>618</v>
      </c>
      <c r="M800" t="s">
        <v>483</v>
      </c>
      <c r="N800" t="s">
        <v>898</v>
      </c>
      <c r="O800" t="s">
        <v>899</v>
      </c>
      <c r="P800" t="s">
        <v>482</v>
      </c>
      <c r="Q800" t="s">
        <v>483</v>
      </c>
      <c r="R800" t="s">
        <v>342</v>
      </c>
      <c r="S800" t="s">
        <v>343</v>
      </c>
      <c r="T800" t="s">
        <v>118</v>
      </c>
      <c r="U800" t="s">
        <v>119</v>
      </c>
      <c r="V800" t="s">
        <v>120</v>
      </c>
      <c r="W800" t="s">
        <v>121</v>
      </c>
      <c r="X800" t="s">
        <v>179</v>
      </c>
      <c r="Y800" t="s">
        <v>180</v>
      </c>
      <c r="Z800">
        <v>0</v>
      </c>
      <c r="AD800">
        <v>0</v>
      </c>
      <c r="AK800">
        <v>0</v>
      </c>
      <c r="AP800">
        <v>0</v>
      </c>
      <c r="AQ800">
        <v>0</v>
      </c>
      <c r="AR800">
        <v>0</v>
      </c>
    </row>
    <row r="801" spans="1:46" hidden="1" x14ac:dyDescent="0.35">
      <c r="A801" t="s">
        <v>516</v>
      </c>
      <c r="B801" t="s">
        <v>517</v>
      </c>
      <c r="C801" t="s">
        <v>2024</v>
      </c>
      <c r="D801" t="s">
        <v>2025</v>
      </c>
      <c r="E801" t="s">
        <v>423</v>
      </c>
      <c r="F801" t="s">
        <v>424</v>
      </c>
      <c r="G801" t="str">
        <f>VLOOKUP(F801, 'FERC Acct Descriptions'!$A$2:$B$28, 2, FALSE)</f>
        <v>Maintenance of Overhead Lines</v>
      </c>
      <c r="H801" t="s">
        <v>425</v>
      </c>
      <c r="I801" t="s">
        <v>424</v>
      </c>
      <c r="J801" t="s">
        <v>621</v>
      </c>
      <c r="K801" t="s">
        <v>622</v>
      </c>
      <c r="L801" t="s">
        <v>618</v>
      </c>
      <c r="M801" t="s">
        <v>483</v>
      </c>
      <c r="N801" t="s">
        <v>788</v>
      </c>
      <c r="O801" t="s">
        <v>787</v>
      </c>
      <c r="P801" t="s">
        <v>482</v>
      </c>
      <c r="Q801" t="s">
        <v>483</v>
      </c>
      <c r="R801" t="s">
        <v>342</v>
      </c>
      <c r="S801" t="s">
        <v>343</v>
      </c>
      <c r="T801" t="s">
        <v>118</v>
      </c>
      <c r="U801" t="s">
        <v>119</v>
      </c>
      <c r="V801" t="s">
        <v>120</v>
      </c>
      <c r="W801" t="s">
        <v>121</v>
      </c>
      <c r="X801" t="s">
        <v>179</v>
      </c>
      <c r="Y801" t="s">
        <v>180</v>
      </c>
      <c r="Z801">
        <v>32923.910000000003</v>
      </c>
      <c r="AD801">
        <v>32923.910000000003</v>
      </c>
      <c r="AK801">
        <v>0</v>
      </c>
      <c r="AP801">
        <v>0</v>
      </c>
      <c r="AQ801">
        <v>0</v>
      </c>
      <c r="AR801">
        <v>0</v>
      </c>
    </row>
    <row r="802" spans="1:46" hidden="1" x14ac:dyDescent="0.35">
      <c r="A802" t="s">
        <v>516</v>
      </c>
      <c r="B802" t="s">
        <v>517</v>
      </c>
      <c r="C802" t="s">
        <v>2026</v>
      </c>
      <c r="D802" t="s">
        <v>2027</v>
      </c>
      <c r="E802" t="s">
        <v>423</v>
      </c>
      <c r="F802" t="s">
        <v>424</v>
      </c>
      <c r="G802" t="str">
        <f>VLOOKUP(F802, 'FERC Acct Descriptions'!$A$2:$B$28, 2, FALSE)</f>
        <v>Maintenance of Overhead Lines</v>
      </c>
      <c r="H802" t="s">
        <v>425</v>
      </c>
      <c r="I802" t="s">
        <v>424</v>
      </c>
      <c r="J802" t="s">
        <v>621</v>
      </c>
      <c r="K802" t="s">
        <v>622</v>
      </c>
      <c r="L802" t="s">
        <v>618</v>
      </c>
      <c r="M802" t="s">
        <v>483</v>
      </c>
      <c r="N802" t="s">
        <v>752</v>
      </c>
      <c r="O802" t="s">
        <v>753</v>
      </c>
      <c r="P802" t="s">
        <v>482</v>
      </c>
      <c r="Q802" t="s">
        <v>483</v>
      </c>
      <c r="R802" t="s">
        <v>342</v>
      </c>
      <c r="S802" t="s">
        <v>343</v>
      </c>
      <c r="T802" t="s">
        <v>118</v>
      </c>
      <c r="U802" t="s">
        <v>119</v>
      </c>
      <c r="V802" t="s">
        <v>120</v>
      </c>
      <c r="W802" t="s">
        <v>121</v>
      </c>
      <c r="X802" t="s">
        <v>179</v>
      </c>
      <c r="Y802" t="s">
        <v>180</v>
      </c>
      <c r="Z802">
        <v>672938.07</v>
      </c>
      <c r="AA802">
        <v>526971.97</v>
      </c>
      <c r="AB802">
        <v>83927.1</v>
      </c>
      <c r="AC802">
        <v>73924.759999999995</v>
      </c>
      <c r="AD802">
        <v>1357761.9</v>
      </c>
      <c r="AE802">
        <v>146305.63</v>
      </c>
      <c r="AF802">
        <v>286851.34999999998</v>
      </c>
      <c r="AG802">
        <v>24688.21</v>
      </c>
      <c r="AH802">
        <v>23153.22</v>
      </c>
      <c r="AI802">
        <v>480998.41</v>
      </c>
      <c r="AJ802">
        <v>286851.34999999998</v>
      </c>
      <c r="AK802">
        <v>194147.06</v>
      </c>
      <c r="AL802">
        <v>480998.41</v>
      </c>
      <c r="AP802">
        <v>286851.34999999998</v>
      </c>
      <c r="AQ802">
        <v>194147.06</v>
      </c>
      <c r="AR802">
        <v>480998.41</v>
      </c>
    </row>
    <row r="803" spans="1:46" hidden="1" x14ac:dyDescent="0.35">
      <c r="A803" t="s">
        <v>516</v>
      </c>
      <c r="B803" t="s">
        <v>517</v>
      </c>
      <c r="C803" t="s">
        <v>2026</v>
      </c>
      <c r="D803" t="s">
        <v>2027</v>
      </c>
      <c r="E803" t="s">
        <v>423</v>
      </c>
      <c r="F803" t="s">
        <v>424</v>
      </c>
      <c r="G803" t="str">
        <f>VLOOKUP(F803, 'FERC Acct Descriptions'!$A$2:$B$28, 2, FALSE)</f>
        <v>Maintenance of Overhead Lines</v>
      </c>
      <c r="H803" t="s">
        <v>425</v>
      </c>
      <c r="I803" t="s">
        <v>424</v>
      </c>
      <c r="J803" t="s">
        <v>621</v>
      </c>
      <c r="K803" t="s">
        <v>622</v>
      </c>
      <c r="L803" t="s">
        <v>618</v>
      </c>
      <c r="M803" t="s">
        <v>483</v>
      </c>
      <c r="N803" t="s">
        <v>754</v>
      </c>
      <c r="O803" t="s">
        <v>755</v>
      </c>
      <c r="P803" t="s">
        <v>482</v>
      </c>
      <c r="Q803" t="s">
        <v>483</v>
      </c>
      <c r="R803" t="s">
        <v>342</v>
      </c>
      <c r="S803" t="s">
        <v>343</v>
      </c>
      <c r="T803" t="s">
        <v>118</v>
      </c>
      <c r="U803" t="s">
        <v>119</v>
      </c>
      <c r="V803" t="s">
        <v>120</v>
      </c>
      <c r="W803" t="s">
        <v>121</v>
      </c>
      <c r="X803" t="s">
        <v>179</v>
      </c>
      <c r="Y803" t="s">
        <v>180</v>
      </c>
      <c r="Z803">
        <v>1607.88</v>
      </c>
      <c r="AD803">
        <v>1607.88</v>
      </c>
      <c r="AK803">
        <v>0</v>
      </c>
      <c r="AP803">
        <v>0</v>
      </c>
      <c r="AQ803">
        <v>0</v>
      </c>
      <c r="AR803">
        <v>0</v>
      </c>
    </row>
    <row r="804" spans="1:46" hidden="1" x14ac:dyDescent="0.35">
      <c r="A804" t="s">
        <v>516</v>
      </c>
      <c r="B804" t="s">
        <v>517</v>
      </c>
      <c r="C804" t="s">
        <v>2028</v>
      </c>
      <c r="D804" t="s">
        <v>2029</v>
      </c>
      <c r="E804" t="s">
        <v>423</v>
      </c>
      <c r="F804" t="s">
        <v>424</v>
      </c>
      <c r="G804" t="str">
        <f>VLOOKUP(F804, 'FERC Acct Descriptions'!$A$2:$B$28, 2, FALSE)</f>
        <v>Maintenance of Overhead Lines</v>
      </c>
      <c r="H804" t="s">
        <v>425</v>
      </c>
      <c r="I804" t="s">
        <v>424</v>
      </c>
      <c r="J804" t="s">
        <v>621</v>
      </c>
      <c r="K804" t="s">
        <v>622</v>
      </c>
      <c r="L804" t="s">
        <v>618</v>
      </c>
      <c r="M804" t="s">
        <v>483</v>
      </c>
      <c r="N804" t="s">
        <v>754</v>
      </c>
      <c r="O804" t="s">
        <v>755</v>
      </c>
      <c r="P804" t="s">
        <v>482</v>
      </c>
      <c r="Q804" t="s">
        <v>483</v>
      </c>
      <c r="R804" t="s">
        <v>342</v>
      </c>
      <c r="S804" t="s">
        <v>343</v>
      </c>
      <c r="T804" t="s">
        <v>118</v>
      </c>
      <c r="U804" t="s">
        <v>119</v>
      </c>
      <c r="V804" t="s">
        <v>120</v>
      </c>
      <c r="W804" t="s">
        <v>121</v>
      </c>
      <c r="X804" t="s">
        <v>179</v>
      </c>
      <c r="Y804" t="s">
        <v>180</v>
      </c>
      <c r="Z804">
        <v>2343679.88</v>
      </c>
      <c r="AA804">
        <v>209414.13</v>
      </c>
      <c r="AB804">
        <v>25326.36</v>
      </c>
      <c r="AC804">
        <v>17617.59</v>
      </c>
      <c r="AD804">
        <v>2596037.96</v>
      </c>
      <c r="AE804">
        <v>1300938.46</v>
      </c>
      <c r="AF804">
        <v>328817.68</v>
      </c>
      <c r="AG804">
        <v>46129.95</v>
      </c>
      <c r="AH804">
        <v>37427.129999999997</v>
      </c>
      <c r="AI804">
        <v>1713313.22</v>
      </c>
      <c r="AJ804">
        <v>328817.68</v>
      </c>
      <c r="AK804">
        <v>1384495.54</v>
      </c>
      <c r="AL804">
        <v>1713313.22</v>
      </c>
      <c r="AP804">
        <v>328817.68</v>
      </c>
      <c r="AQ804">
        <v>1384495.54</v>
      </c>
      <c r="AR804">
        <v>1713313.22</v>
      </c>
    </row>
    <row r="805" spans="1:46" hidden="1" x14ac:dyDescent="0.35">
      <c r="A805" t="s">
        <v>516</v>
      </c>
      <c r="B805" t="s">
        <v>517</v>
      </c>
      <c r="C805" t="s">
        <v>2030</v>
      </c>
      <c r="D805" t="s">
        <v>2031</v>
      </c>
      <c r="E805" t="s">
        <v>423</v>
      </c>
      <c r="F805" t="s">
        <v>424</v>
      </c>
      <c r="G805" t="str">
        <f>VLOOKUP(F805, 'FERC Acct Descriptions'!$A$2:$B$28, 2, FALSE)</f>
        <v>Maintenance of Overhead Lines</v>
      </c>
      <c r="H805" t="s">
        <v>425</v>
      </c>
      <c r="I805" t="s">
        <v>424</v>
      </c>
      <c r="J805" t="s">
        <v>621</v>
      </c>
      <c r="K805" t="s">
        <v>622</v>
      </c>
      <c r="L805" t="s">
        <v>618</v>
      </c>
      <c r="M805" t="s">
        <v>483</v>
      </c>
      <c r="N805" t="s">
        <v>744</v>
      </c>
      <c r="O805" t="s">
        <v>745</v>
      </c>
      <c r="P805" t="s">
        <v>482</v>
      </c>
      <c r="Q805" t="s">
        <v>483</v>
      </c>
      <c r="R805" t="s">
        <v>342</v>
      </c>
      <c r="S805" t="s">
        <v>343</v>
      </c>
      <c r="T805" t="s">
        <v>118</v>
      </c>
      <c r="U805" t="s">
        <v>119</v>
      </c>
      <c r="V805" t="s">
        <v>120</v>
      </c>
      <c r="W805" t="s">
        <v>121</v>
      </c>
      <c r="X805" t="s">
        <v>179</v>
      </c>
      <c r="Y805" t="s">
        <v>180</v>
      </c>
      <c r="Z805">
        <v>12716145.77</v>
      </c>
      <c r="AA805">
        <v>539503.4</v>
      </c>
      <c r="AB805">
        <v>263364.46999999997</v>
      </c>
      <c r="AC805">
        <v>70984.55</v>
      </c>
      <c r="AD805">
        <v>13589998.189999999</v>
      </c>
      <c r="AE805">
        <v>2221711.29</v>
      </c>
      <c r="AF805">
        <v>264023.53999999998</v>
      </c>
      <c r="AG805">
        <v>22651.439999999999</v>
      </c>
      <c r="AH805">
        <v>105405.89</v>
      </c>
      <c r="AI805">
        <v>2613792.16</v>
      </c>
      <c r="AJ805">
        <v>264023.53999999998</v>
      </c>
      <c r="AK805">
        <v>2349768.62</v>
      </c>
      <c r="AL805">
        <v>2613792.16</v>
      </c>
      <c r="AM805">
        <v>9942.5</v>
      </c>
      <c r="AN805">
        <v>258214.12</v>
      </c>
      <c r="AO805">
        <v>268156.62</v>
      </c>
      <c r="AP805">
        <v>273966.03999999998</v>
      </c>
      <c r="AQ805">
        <v>2607982.7400000002</v>
      </c>
      <c r="AR805">
        <v>2881948.7800000003</v>
      </c>
      <c r="AS805" t="s">
        <v>2032</v>
      </c>
      <c r="AT805" t="s">
        <v>747</v>
      </c>
    </row>
    <row r="806" spans="1:46" hidden="1" x14ac:dyDescent="0.35">
      <c r="A806" t="s">
        <v>516</v>
      </c>
      <c r="B806" t="s">
        <v>517</v>
      </c>
      <c r="C806" t="s">
        <v>2033</v>
      </c>
      <c r="D806" t="s">
        <v>2034</v>
      </c>
      <c r="E806" t="s">
        <v>423</v>
      </c>
      <c r="F806" t="s">
        <v>424</v>
      </c>
      <c r="G806" t="str">
        <f>VLOOKUP(F806, 'FERC Acct Descriptions'!$A$2:$B$28, 2, FALSE)</f>
        <v>Maintenance of Overhead Lines</v>
      </c>
      <c r="H806" t="s">
        <v>425</v>
      </c>
      <c r="I806" t="s">
        <v>424</v>
      </c>
      <c r="J806" t="s">
        <v>621</v>
      </c>
      <c r="K806" t="s">
        <v>622</v>
      </c>
      <c r="L806" t="s">
        <v>618</v>
      </c>
      <c r="M806" t="s">
        <v>483</v>
      </c>
      <c r="N806" t="s">
        <v>619</v>
      </c>
      <c r="O806" t="s">
        <v>620</v>
      </c>
      <c r="P806" t="s">
        <v>482</v>
      </c>
      <c r="Q806" t="s">
        <v>483</v>
      </c>
      <c r="R806" t="s">
        <v>342</v>
      </c>
      <c r="S806" t="s">
        <v>343</v>
      </c>
      <c r="T806" t="s">
        <v>118</v>
      </c>
      <c r="U806" t="s">
        <v>119</v>
      </c>
      <c r="V806" t="s">
        <v>120</v>
      </c>
      <c r="W806" t="s">
        <v>121</v>
      </c>
      <c r="X806" t="s">
        <v>179</v>
      </c>
      <c r="Y806" t="s">
        <v>180</v>
      </c>
      <c r="Z806">
        <v>825275.39</v>
      </c>
      <c r="AA806">
        <v>119912.4</v>
      </c>
      <c r="AC806">
        <v>145681.29</v>
      </c>
      <c r="AD806">
        <v>1090869.08</v>
      </c>
      <c r="AE806">
        <v>2939949.84</v>
      </c>
      <c r="AF806">
        <v>181958.5</v>
      </c>
      <c r="AG806">
        <v>24365.64</v>
      </c>
      <c r="AH806">
        <v>113991.1</v>
      </c>
      <c r="AI806">
        <v>3260265.08</v>
      </c>
      <c r="AJ806">
        <v>181958.5</v>
      </c>
      <c r="AK806">
        <v>3078306.58</v>
      </c>
      <c r="AL806">
        <v>3260265.08</v>
      </c>
      <c r="AP806">
        <v>181958.5</v>
      </c>
      <c r="AQ806">
        <v>3078306.58</v>
      </c>
      <c r="AR806">
        <v>3260265.08</v>
      </c>
    </row>
    <row r="807" spans="1:46" hidden="1" x14ac:dyDescent="0.35">
      <c r="A807" t="s">
        <v>516</v>
      </c>
      <c r="B807" t="s">
        <v>517</v>
      </c>
      <c r="C807" t="s">
        <v>2035</v>
      </c>
      <c r="D807" t="s">
        <v>2036</v>
      </c>
      <c r="E807" t="s">
        <v>80</v>
      </c>
      <c r="F807" t="s">
        <v>11</v>
      </c>
      <c r="G807" t="str">
        <f>VLOOKUP(F807, 'FERC Acct Descriptions'!$A$2:$B$28, 2, FALSE)</f>
        <v>Miscellaneous Transmission Expenses</v>
      </c>
      <c r="H807" t="s">
        <v>81</v>
      </c>
      <c r="I807" t="s">
        <v>11</v>
      </c>
      <c r="J807" t="s">
        <v>621</v>
      </c>
      <c r="K807" t="s">
        <v>622</v>
      </c>
      <c r="L807" t="s">
        <v>618</v>
      </c>
      <c r="M807" t="s">
        <v>483</v>
      </c>
      <c r="N807" t="s">
        <v>619</v>
      </c>
      <c r="O807" t="s">
        <v>620</v>
      </c>
      <c r="P807" t="s">
        <v>482</v>
      </c>
      <c r="Q807" t="s">
        <v>483</v>
      </c>
      <c r="R807" t="s">
        <v>342</v>
      </c>
      <c r="S807" t="s">
        <v>343</v>
      </c>
      <c r="T807" t="s">
        <v>118</v>
      </c>
      <c r="U807" t="s">
        <v>119</v>
      </c>
      <c r="V807" t="s">
        <v>120</v>
      </c>
      <c r="W807" t="s">
        <v>121</v>
      </c>
      <c r="X807" t="s">
        <v>179</v>
      </c>
      <c r="Y807" t="s">
        <v>180</v>
      </c>
      <c r="AC807">
        <v>2145.5</v>
      </c>
      <c r="AD807">
        <v>2145.5</v>
      </c>
      <c r="AH807">
        <v>0</v>
      </c>
      <c r="AI807">
        <v>0</v>
      </c>
      <c r="AK807">
        <v>0</v>
      </c>
      <c r="AL807">
        <v>0</v>
      </c>
      <c r="AP807">
        <v>0</v>
      </c>
      <c r="AQ807">
        <v>0</v>
      </c>
      <c r="AR807">
        <v>0</v>
      </c>
    </row>
    <row r="808" spans="1:46" hidden="1" x14ac:dyDescent="0.35">
      <c r="A808" t="s">
        <v>516</v>
      </c>
      <c r="B808" t="s">
        <v>517</v>
      </c>
      <c r="C808" t="s">
        <v>2035</v>
      </c>
      <c r="D808" t="s">
        <v>2036</v>
      </c>
      <c r="E808" t="s">
        <v>423</v>
      </c>
      <c r="F808" t="s">
        <v>424</v>
      </c>
      <c r="G808" t="str">
        <f>VLOOKUP(F808, 'FERC Acct Descriptions'!$A$2:$B$28, 2, FALSE)</f>
        <v>Maintenance of Overhead Lines</v>
      </c>
      <c r="H808" t="s">
        <v>425</v>
      </c>
      <c r="I808" t="s">
        <v>424</v>
      </c>
      <c r="J808" t="s">
        <v>621</v>
      </c>
      <c r="K808" t="s">
        <v>622</v>
      </c>
      <c r="L808" t="s">
        <v>618</v>
      </c>
      <c r="M808" t="s">
        <v>483</v>
      </c>
      <c r="N808" t="s">
        <v>619</v>
      </c>
      <c r="O808" t="s">
        <v>620</v>
      </c>
      <c r="P808" t="s">
        <v>482</v>
      </c>
      <c r="Q808" t="s">
        <v>483</v>
      </c>
      <c r="R808" t="s">
        <v>342</v>
      </c>
      <c r="S808" t="s">
        <v>343</v>
      </c>
      <c r="T808" t="s">
        <v>118</v>
      </c>
      <c r="U808" t="s">
        <v>119</v>
      </c>
      <c r="V808" t="s">
        <v>120</v>
      </c>
      <c r="W808" t="s">
        <v>121</v>
      </c>
      <c r="X808" t="s">
        <v>179</v>
      </c>
      <c r="Y808" t="s">
        <v>180</v>
      </c>
      <c r="Z808">
        <v>134075.10999999999</v>
      </c>
      <c r="AA808">
        <v>49132.92</v>
      </c>
      <c r="AB808">
        <v>0.01</v>
      </c>
      <c r="AC808">
        <v>199550.07</v>
      </c>
      <c r="AD808">
        <v>382758.11</v>
      </c>
      <c r="AE808">
        <v>25890.799999999999</v>
      </c>
      <c r="AF808">
        <v>6006.34</v>
      </c>
      <c r="AH808">
        <v>112414.8</v>
      </c>
      <c r="AI808">
        <v>144311.94</v>
      </c>
      <c r="AJ808">
        <v>6006.34</v>
      </c>
      <c r="AK808">
        <v>138305.60000000001</v>
      </c>
      <c r="AL808">
        <v>144311.94</v>
      </c>
      <c r="AP808">
        <v>6006.34</v>
      </c>
      <c r="AQ808">
        <v>138305.60000000001</v>
      </c>
      <c r="AR808">
        <v>144311.94</v>
      </c>
    </row>
    <row r="809" spans="1:46" hidden="1" x14ac:dyDescent="0.35">
      <c r="A809" t="s">
        <v>516</v>
      </c>
      <c r="B809" t="s">
        <v>517</v>
      </c>
      <c r="C809" t="s">
        <v>2037</v>
      </c>
      <c r="D809" t="s">
        <v>2038</v>
      </c>
      <c r="E809" t="s">
        <v>80</v>
      </c>
      <c r="F809" t="s">
        <v>11</v>
      </c>
      <c r="G809" t="str">
        <f>VLOOKUP(F809, 'FERC Acct Descriptions'!$A$2:$B$28, 2, FALSE)</f>
        <v>Miscellaneous Transmission Expenses</v>
      </c>
      <c r="H809" t="s">
        <v>81</v>
      </c>
      <c r="I809" t="s">
        <v>11</v>
      </c>
      <c r="J809" t="s">
        <v>82</v>
      </c>
      <c r="K809" t="s">
        <v>83</v>
      </c>
      <c r="L809" t="s">
        <v>618</v>
      </c>
      <c r="M809" t="s">
        <v>483</v>
      </c>
      <c r="N809" t="s">
        <v>619</v>
      </c>
      <c r="O809" t="s">
        <v>620</v>
      </c>
      <c r="P809" t="s">
        <v>482</v>
      </c>
      <c r="Q809" t="s">
        <v>483</v>
      </c>
      <c r="R809" t="s">
        <v>342</v>
      </c>
      <c r="S809" t="s">
        <v>343</v>
      </c>
      <c r="T809" t="s">
        <v>118</v>
      </c>
      <c r="U809" t="s">
        <v>119</v>
      </c>
      <c r="V809" t="s">
        <v>120</v>
      </c>
      <c r="W809" t="s">
        <v>121</v>
      </c>
      <c r="X809" t="s">
        <v>179</v>
      </c>
      <c r="Y809" t="s">
        <v>180</v>
      </c>
      <c r="Z809">
        <v>1251.3699999999999</v>
      </c>
      <c r="AA809">
        <v>53653.4</v>
      </c>
      <c r="AC809">
        <v>30895.98</v>
      </c>
      <c r="AD809">
        <v>85800.75</v>
      </c>
      <c r="AE809">
        <v>980.29</v>
      </c>
      <c r="AF809">
        <v>19169.990000000002</v>
      </c>
      <c r="AH809">
        <v>76018.8</v>
      </c>
      <c r="AI809">
        <v>96169.08</v>
      </c>
      <c r="AJ809">
        <v>19169.990000000002</v>
      </c>
      <c r="AK809">
        <v>76999.09</v>
      </c>
      <c r="AL809">
        <v>96169.08</v>
      </c>
      <c r="AP809">
        <v>19169.990000000002</v>
      </c>
      <c r="AQ809">
        <v>76999.09</v>
      </c>
      <c r="AR809">
        <v>96169.08</v>
      </c>
    </row>
    <row r="810" spans="1:46" hidden="1" x14ac:dyDescent="0.35">
      <c r="A810" t="s">
        <v>516</v>
      </c>
      <c r="B810" t="s">
        <v>517</v>
      </c>
      <c r="C810" t="s">
        <v>2039</v>
      </c>
      <c r="D810" t="s">
        <v>2040</v>
      </c>
      <c r="E810" t="s">
        <v>80</v>
      </c>
      <c r="F810" t="s">
        <v>11</v>
      </c>
      <c r="G810" t="str">
        <f>VLOOKUP(F810, 'FERC Acct Descriptions'!$A$2:$B$28, 2, FALSE)</f>
        <v>Miscellaneous Transmission Expenses</v>
      </c>
      <c r="H810" t="s">
        <v>81</v>
      </c>
      <c r="I810" t="s">
        <v>11</v>
      </c>
      <c r="J810" t="s">
        <v>82</v>
      </c>
      <c r="K810" t="s">
        <v>83</v>
      </c>
      <c r="L810" t="s">
        <v>840</v>
      </c>
      <c r="M810" t="s">
        <v>841</v>
      </c>
      <c r="N810" t="s">
        <v>15</v>
      </c>
      <c r="O810" t="s">
        <v>16</v>
      </c>
      <c r="P810" t="s">
        <v>842</v>
      </c>
      <c r="Q810" t="s">
        <v>843</v>
      </c>
      <c r="R810" t="s">
        <v>342</v>
      </c>
      <c r="S810" t="s">
        <v>343</v>
      </c>
      <c r="T810" t="s">
        <v>118</v>
      </c>
      <c r="U810" t="s">
        <v>119</v>
      </c>
      <c r="V810" t="s">
        <v>120</v>
      </c>
      <c r="W810" t="s">
        <v>121</v>
      </c>
      <c r="X810" t="s">
        <v>159</v>
      </c>
      <c r="Y810" t="s">
        <v>160</v>
      </c>
      <c r="Z810">
        <v>1126606.47</v>
      </c>
      <c r="AA810">
        <v>8773.61</v>
      </c>
      <c r="AB810">
        <v>1413.87</v>
      </c>
      <c r="AC810">
        <v>2618.92</v>
      </c>
      <c r="AD810">
        <v>1139412.8700000001</v>
      </c>
      <c r="AE810">
        <v>14025.61</v>
      </c>
      <c r="AF810">
        <v>941.7</v>
      </c>
      <c r="AG810">
        <v>-15.87</v>
      </c>
      <c r="AH810">
        <v>-16039.73</v>
      </c>
      <c r="AI810">
        <v>-1088.29</v>
      </c>
      <c r="AJ810">
        <v>941.7</v>
      </c>
      <c r="AK810">
        <v>-2029.99</v>
      </c>
      <c r="AL810">
        <v>-1088.29</v>
      </c>
      <c r="AP810">
        <v>941.7</v>
      </c>
      <c r="AQ810">
        <v>-2029.99</v>
      </c>
      <c r="AR810">
        <v>-1088.29</v>
      </c>
    </row>
    <row r="811" spans="1:46" hidden="1" x14ac:dyDescent="0.35">
      <c r="A811" t="s">
        <v>516</v>
      </c>
      <c r="B811" t="s">
        <v>517</v>
      </c>
      <c r="C811" t="s">
        <v>2041</v>
      </c>
      <c r="D811" t="s">
        <v>2042</v>
      </c>
      <c r="E811" t="s">
        <v>80</v>
      </c>
      <c r="F811" t="s">
        <v>11</v>
      </c>
      <c r="G811" t="str">
        <f>VLOOKUP(F811, 'FERC Acct Descriptions'!$A$2:$B$28, 2, FALSE)</f>
        <v>Miscellaneous Transmission Expenses</v>
      </c>
      <c r="H811" t="s">
        <v>81</v>
      </c>
      <c r="I811" t="s">
        <v>11</v>
      </c>
      <c r="J811" t="s">
        <v>82</v>
      </c>
      <c r="K811" t="s">
        <v>83</v>
      </c>
      <c r="L811" t="s">
        <v>155</v>
      </c>
      <c r="M811" t="s">
        <v>156</v>
      </c>
      <c r="N811" t="s">
        <v>1912</v>
      </c>
      <c r="O811" t="s">
        <v>1913</v>
      </c>
      <c r="P811" t="s">
        <v>894</v>
      </c>
      <c r="Q811" t="s">
        <v>895</v>
      </c>
      <c r="R811" t="s">
        <v>342</v>
      </c>
      <c r="S811" t="s">
        <v>343</v>
      </c>
      <c r="T811" t="s">
        <v>118</v>
      </c>
      <c r="U811" t="s">
        <v>119</v>
      </c>
      <c r="V811" t="s">
        <v>120</v>
      </c>
      <c r="W811" t="s">
        <v>121</v>
      </c>
      <c r="X811" t="s">
        <v>159</v>
      </c>
      <c r="Y811" t="s">
        <v>160</v>
      </c>
      <c r="Z811">
        <v>290853.96000000002</v>
      </c>
      <c r="AD811">
        <v>290853.96000000002</v>
      </c>
      <c r="AE811">
        <v>286742.15999999997</v>
      </c>
      <c r="AI811">
        <v>286742.15999999997</v>
      </c>
      <c r="AK811">
        <v>286742.15999999997</v>
      </c>
      <c r="AL811">
        <v>286742.15999999997</v>
      </c>
      <c r="AP811">
        <v>0</v>
      </c>
      <c r="AQ811">
        <v>286742.15999999997</v>
      </c>
      <c r="AR811">
        <v>286742.15999999997</v>
      </c>
    </row>
    <row r="812" spans="1:46" hidden="1" x14ac:dyDescent="0.35">
      <c r="A812" t="s">
        <v>516</v>
      </c>
      <c r="B812" t="s">
        <v>517</v>
      </c>
      <c r="C812" t="s">
        <v>2043</v>
      </c>
      <c r="D812" t="s">
        <v>2044</v>
      </c>
      <c r="E812" t="s">
        <v>80</v>
      </c>
      <c r="F812" t="s">
        <v>11</v>
      </c>
      <c r="G812" t="str">
        <f>VLOOKUP(F812, 'FERC Acct Descriptions'!$A$2:$B$28, 2, FALSE)</f>
        <v>Miscellaneous Transmission Expenses</v>
      </c>
      <c r="H812" t="s">
        <v>81</v>
      </c>
      <c r="I812" t="s">
        <v>11</v>
      </c>
      <c r="J812" t="s">
        <v>82</v>
      </c>
      <c r="K812" t="s">
        <v>83</v>
      </c>
      <c r="L812" t="s">
        <v>155</v>
      </c>
      <c r="M812" t="s">
        <v>156</v>
      </c>
      <c r="N812" t="s">
        <v>2045</v>
      </c>
      <c r="O812" t="s">
        <v>2046</v>
      </c>
      <c r="P812" t="s">
        <v>894</v>
      </c>
      <c r="Q812" t="s">
        <v>895</v>
      </c>
      <c r="R812" t="s">
        <v>342</v>
      </c>
      <c r="S812" t="s">
        <v>343</v>
      </c>
      <c r="T812" t="s">
        <v>118</v>
      </c>
      <c r="U812" t="s">
        <v>119</v>
      </c>
      <c r="V812" t="s">
        <v>120</v>
      </c>
      <c r="W812" t="s">
        <v>121</v>
      </c>
      <c r="X812" t="s">
        <v>159</v>
      </c>
      <c r="Y812" t="s">
        <v>160</v>
      </c>
      <c r="Z812">
        <v>-3.37</v>
      </c>
      <c r="AA812">
        <v>-0.1</v>
      </c>
      <c r="AC812">
        <v>3.47</v>
      </c>
      <c r="AD812">
        <v>0</v>
      </c>
      <c r="AF812">
        <v>209.63</v>
      </c>
      <c r="AG812">
        <v>0.15</v>
      </c>
      <c r="AH812">
        <v>2.8</v>
      </c>
      <c r="AI812">
        <v>212.58</v>
      </c>
      <c r="AJ812">
        <v>209.63</v>
      </c>
      <c r="AK812">
        <v>2.9500000000000171</v>
      </c>
      <c r="AL812">
        <v>212.58</v>
      </c>
      <c r="AP812">
        <v>209.63</v>
      </c>
      <c r="AQ812">
        <v>2.9500000000000171</v>
      </c>
      <c r="AR812">
        <v>212.58</v>
      </c>
    </row>
    <row r="813" spans="1:46" hidden="1" x14ac:dyDescent="0.35">
      <c r="A813" t="s">
        <v>516</v>
      </c>
      <c r="B813" t="s">
        <v>517</v>
      </c>
      <c r="C813" t="s">
        <v>2047</v>
      </c>
      <c r="D813" t="s">
        <v>2048</v>
      </c>
      <c r="E813" t="s">
        <v>80</v>
      </c>
      <c r="F813" t="s">
        <v>11</v>
      </c>
      <c r="G813" t="str">
        <f>VLOOKUP(F813, 'FERC Acct Descriptions'!$A$2:$B$28, 2, FALSE)</f>
        <v>Miscellaneous Transmission Expenses</v>
      </c>
      <c r="H813" t="s">
        <v>81</v>
      </c>
      <c r="I813" t="s">
        <v>11</v>
      </c>
      <c r="J813" t="s">
        <v>82</v>
      </c>
      <c r="K813" t="s">
        <v>83</v>
      </c>
      <c r="L813" t="s">
        <v>155</v>
      </c>
      <c r="M813" t="s">
        <v>156</v>
      </c>
      <c r="N813" t="s">
        <v>163</v>
      </c>
      <c r="O813" t="s">
        <v>164</v>
      </c>
      <c r="P813" t="s">
        <v>2049</v>
      </c>
      <c r="Q813" t="s">
        <v>2050</v>
      </c>
      <c r="R813" t="s">
        <v>342</v>
      </c>
      <c r="S813" t="s">
        <v>343</v>
      </c>
      <c r="T813" t="s">
        <v>118</v>
      </c>
      <c r="U813" t="s">
        <v>119</v>
      </c>
      <c r="V813" t="s">
        <v>120</v>
      </c>
      <c r="W813" t="s">
        <v>121</v>
      </c>
      <c r="X813" t="s">
        <v>159</v>
      </c>
      <c r="Y813" t="s">
        <v>160</v>
      </c>
      <c r="Z813">
        <v>11100.67</v>
      </c>
      <c r="AA813">
        <v>182.13</v>
      </c>
      <c r="AC813">
        <v>-10830.96</v>
      </c>
      <c r="AD813">
        <v>451.84</v>
      </c>
      <c r="AK813">
        <v>0</v>
      </c>
      <c r="AP813">
        <v>0</v>
      </c>
      <c r="AQ813">
        <v>0</v>
      </c>
      <c r="AR813">
        <v>0</v>
      </c>
    </row>
    <row r="814" spans="1:46" hidden="1" x14ac:dyDescent="0.35">
      <c r="A814" t="s">
        <v>516</v>
      </c>
      <c r="B814" t="s">
        <v>517</v>
      </c>
      <c r="C814" t="s">
        <v>2051</v>
      </c>
      <c r="D814" t="s">
        <v>2052</v>
      </c>
      <c r="E814" t="s">
        <v>80</v>
      </c>
      <c r="F814" t="s">
        <v>11</v>
      </c>
      <c r="G814" t="str">
        <f>VLOOKUP(F814, 'FERC Acct Descriptions'!$A$2:$B$28, 2, FALSE)</f>
        <v>Miscellaneous Transmission Expenses</v>
      </c>
      <c r="H814" t="s">
        <v>81</v>
      </c>
      <c r="I814" t="s">
        <v>11</v>
      </c>
      <c r="J814" t="s">
        <v>82</v>
      </c>
      <c r="K814" t="s">
        <v>83</v>
      </c>
      <c r="L814" t="s">
        <v>155</v>
      </c>
      <c r="M814" t="s">
        <v>156</v>
      </c>
      <c r="N814" t="s">
        <v>163</v>
      </c>
      <c r="O814" t="s">
        <v>164</v>
      </c>
      <c r="P814" t="s">
        <v>1994</v>
      </c>
      <c r="Q814" t="s">
        <v>1995</v>
      </c>
      <c r="R814" t="s">
        <v>342</v>
      </c>
      <c r="S814" t="s">
        <v>343</v>
      </c>
      <c r="T814" t="s">
        <v>118</v>
      </c>
      <c r="U814" t="s">
        <v>119</v>
      </c>
      <c r="V814" t="s">
        <v>120</v>
      </c>
      <c r="W814" t="s">
        <v>121</v>
      </c>
      <c r="X814" t="s">
        <v>159</v>
      </c>
      <c r="Y814" t="s">
        <v>160</v>
      </c>
      <c r="Z814">
        <v>14960</v>
      </c>
      <c r="AA814">
        <v>5611.73</v>
      </c>
      <c r="AC814">
        <v>41.76</v>
      </c>
      <c r="AD814">
        <v>20613.490000000002</v>
      </c>
      <c r="AK814">
        <v>0</v>
      </c>
      <c r="AP814">
        <v>0</v>
      </c>
      <c r="AQ814">
        <v>0</v>
      </c>
      <c r="AR814">
        <v>0</v>
      </c>
    </row>
    <row r="815" spans="1:46" hidden="1" x14ac:dyDescent="0.35">
      <c r="A815" t="s">
        <v>516</v>
      </c>
      <c r="B815" t="s">
        <v>517</v>
      </c>
      <c r="C815" t="s">
        <v>2053</v>
      </c>
      <c r="D815" t="s">
        <v>2054</v>
      </c>
      <c r="E815" t="s">
        <v>80</v>
      </c>
      <c r="F815" t="s">
        <v>11</v>
      </c>
      <c r="G815" t="str">
        <f>VLOOKUP(F815, 'FERC Acct Descriptions'!$A$2:$B$28, 2, FALSE)</f>
        <v>Miscellaneous Transmission Expenses</v>
      </c>
      <c r="H815" t="s">
        <v>81</v>
      </c>
      <c r="I815" t="s">
        <v>11</v>
      </c>
      <c r="J815" t="s">
        <v>82</v>
      </c>
      <c r="K815" t="s">
        <v>83</v>
      </c>
      <c r="L815" t="s">
        <v>155</v>
      </c>
      <c r="M815" t="s">
        <v>156</v>
      </c>
      <c r="N815" t="s">
        <v>163</v>
      </c>
      <c r="O815" t="s">
        <v>164</v>
      </c>
      <c r="P815" t="s">
        <v>2055</v>
      </c>
      <c r="Q815" t="s">
        <v>2056</v>
      </c>
      <c r="R815" t="s">
        <v>342</v>
      </c>
      <c r="S815" t="s">
        <v>343</v>
      </c>
      <c r="T815" t="s">
        <v>118</v>
      </c>
      <c r="U815" t="s">
        <v>119</v>
      </c>
      <c r="V815" t="s">
        <v>120</v>
      </c>
      <c r="W815" t="s">
        <v>121</v>
      </c>
      <c r="X815" t="s">
        <v>159</v>
      </c>
      <c r="Y815" t="s">
        <v>160</v>
      </c>
      <c r="AC815">
        <v>-338.2</v>
      </c>
      <c r="AD815">
        <v>-338.2</v>
      </c>
      <c r="AE815">
        <v>0</v>
      </c>
      <c r="AH815">
        <v>-165.3</v>
      </c>
      <c r="AI815">
        <v>-165.3</v>
      </c>
      <c r="AK815">
        <v>-165.3</v>
      </c>
      <c r="AL815">
        <v>-165.3</v>
      </c>
      <c r="AP815">
        <v>0</v>
      </c>
      <c r="AQ815">
        <v>-165.3</v>
      </c>
      <c r="AR815">
        <v>-165.3</v>
      </c>
    </row>
    <row r="816" spans="1:46" hidden="1" x14ac:dyDescent="0.35">
      <c r="A816" t="s">
        <v>516</v>
      </c>
      <c r="B816" t="s">
        <v>517</v>
      </c>
      <c r="C816" t="s">
        <v>2057</v>
      </c>
      <c r="D816" t="s">
        <v>2058</v>
      </c>
      <c r="E816" t="s">
        <v>423</v>
      </c>
      <c r="F816" t="s">
        <v>424</v>
      </c>
      <c r="G816" t="str">
        <f>VLOOKUP(F816, 'FERC Acct Descriptions'!$A$2:$B$28, 2, FALSE)</f>
        <v>Maintenance of Overhead Lines</v>
      </c>
      <c r="H816" t="s">
        <v>425</v>
      </c>
      <c r="I816" t="s">
        <v>424</v>
      </c>
      <c r="J816" t="s">
        <v>621</v>
      </c>
      <c r="K816" t="s">
        <v>622</v>
      </c>
      <c r="L816" t="s">
        <v>618</v>
      </c>
      <c r="M816" t="s">
        <v>483</v>
      </c>
      <c r="N816" t="s">
        <v>619</v>
      </c>
      <c r="O816" t="s">
        <v>620</v>
      </c>
      <c r="P816" t="s">
        <v>482</v>
      </c>
      <c r="Q816" t="s">
        <v>483</v>
      </c>
      <c r="R816" t="s">
        <v>342</v>
      </c>
      <c r="S816" t="s">
        <v>343</v>
      </c>
      <c r="T816" t="s">
        <v>118</v>
      </c>
      <c r="U816" t="s">
        <v>119</v>
      </c>
      <c r="V816" t="s">
        <v>120</v>
      </c>
      <c r="W816" t="s">
        <v>121</v>
      </c>
      <c r="X816" t="s">
        <v>179</v>
      </c>
      <c r="Y816" t="s">
        <v>180</v>
      </c>
      <c r="Z816">
        <v>-21831.72</v>
      </c>
      <c r="AA816">
        <v>1149.21</v>
      </c>
      <c r="AC816">
        <v>48426.95</v>
      </c>
      <c r="AD816">
        <v>27744.44</v>
      </c>
      <c r="AH816">
        <v>58541.45</v>
      </c>
      <c r="AI816">
        <v>58541.45</v>
      </c>
      <c r="AK816">
        <v>58541.45</v>
      </c>
      <c r="AL816">
        <v>58541.45</v>
      </c>
      <c r="AP816">
        <v>0</v>
      </c>
      <c r="AQ816">
        <v>58541.45</v>
      </c>
      <c r="AR816">
        <v>58541.45</v>
      </c>
    </row>
    <row r="817" spans="1:44" hidden="1" x14ac:dyDescent="0.35">
      <c r="A817" t="s">
        <v>516</v>
      </c>
      <c r="B817" t="s">
        <v>517</v>
      </c>
      <c r="C817" t="s">
        <v>2059</v>
      </c>
      <c r="D817" t="s">
        <v>2060</v>
      </c>
      <c r="E817" t="s">
        <v>423</v>
      </c>
      <c r="F817" t="s">
        <v>424</v>
      </c>
      <c r="G817" t="str">
        <f>VLOOKUP(F817, 'FERC Acct Descriptions'!$A$2:$B$28, 2, FALSE)</f>
        <v>Maintenance of Overhead Lines</v>
      </c>
      <c r="H817" t="s">
        <v>425</v>
      </c>
      <c r="I817" t="s">
        <v>424</v>
      </c>
      <c r="J817" t="s">
        <v>621</v>
      </c>
      <c r="K817" t="s">
        <v>622</v>
      </c>
      <c r="L817" t="s">
        <v>618</v>
      </c>
      <c r="M817" t="s">
        <v>483</v>
      </c>
      <c r="N817" t="s">
        <v>619</v>
      </c>
      <c r="O817" t="s">
        <v>620</v>
      </c>
      <c r="P817" t="s">
        <v>482</v>
      </c>
      <c r="Q817" t="s">
        <v>483</v>
      </c>
      <c r="R817" t="s">
        <v>342</v>
      </c>
      <c r="S817" t="s">
        <v>343</v>
      </c>
      <c r="T817" t="s">
        <v>118</v>
      </c>
      <c r="U817" t="s">
        <v>119</v>
      </c>
      <c r="V817" t="s">
        <v>120</v>
      </c>
      <c r="W817" t="s">
        <v>121</v>
      </c>
      <c r="X817" t="s">
        <v>179</v>
      </c>
      <c r="Y817" t="s">
        <v>180</v>
      </c>
      <c r="Z817">
        <v>0</v>
      </c>
      <c r="AD817">
        <v>0</v>
      </c>
      <c r="AK817">
        <v>0</v>
      </c>
      <c r="AP817">
        <v>0</v>
      </c>
      <c r="AQ817">
        <v>0</v>
      </c>
      <c r="AR817">
        <v>0</v>
      </c>
    </row>
    <row r="818" spans="1:44" hidden="1" x14ac:dyDescent="0.35">
      <c r="A818" t="s">
        <v>516</v>
      </c>
      <c r="B818" t="s">
        <v>517</v>
      </c>
      <c r="C818" t="s">
        <v>2061</v>
      </c>
      <c r="D818" t="s">
        <v>2062</v>
      </c>
      <c r="E818" t="s">
        <v>423</v>
      </c>
      <c r="F818" t="s">
        <v>424</v>
      </c>
      <c r="G818" t="str">
        <f>VLOOKUP(F818, 'FERC Acct Descriptions'!$A$2:$B$28, 2, FALSE)</f>
        <v>Maintenance of Overhead Lines</v>
      </c>
      <c r="H818" t="s">
        <v>425</v>
      </c>
      <c r="I818" t="s">
        <v>424</v>
      </c>
      <c r="J818" t="s">
        <v>621</v>
      </c>
      <c r="K818" t="s">
        <v>622</v>
      </c>
      <c r="L818" t="s">
        <v>618</v>
      </c>
      <c r="M818" t="s">
        <v>483</v>
      </c>
      <c r="N818" t="s">
        <v>619</v>
      </c>
      <c r="O818" t="s">
        <v>620</v>
      </c>
      <c r="P818" t="s">
        <v>482</v>
      </c>
      <c r="Q818" t="s">
        <v>483</v>
      </c>
      <c r="R818" t="s">
        <v>342</v>
      </c>
      <c r="S818" t="s">
        <v>343</v>
      </c>
      <c r="T818" t="s">
        <v>118</v>
      </c>
      <c r="U818" t="s">
        <v>119</v>
      </c>
      <c r="V818" t="s">
        <v>120</v>
      </c>
      <c r="W818" t="s">
        <v>121</v>
      </c>
      <c r="X818" t="s">
        <v>179</v>
      </c>
      <c r="Y818" t="s">
        <v>180</v>
      </c>
      <c r="Z818">
        <v>401500.22</v>
      </c>
      <c r="AC818">
        <v>-1728.62</v>
      </c>
      <c r="AD818">
        <v>399771.6</v>
      </c>
      <c r="AE818">
        <v>1220756.99</v>
      </c>
      <c r="AH818">
        <v>-4114</v>
      </c>
      <c r="AI818">
        <v>1216642.99</v>
      </c>
      <c r="AK818">
        <v>1216642.99</v>
      </c>
      <c r="AL818">
        <v>1216642.99</v>
      </c>
      <c r="AP818">
        <v>0</v>
      </c>
      <c r="AQ818">
        <v>1216642.99</v>
      </c>
      <c r="AR818">
        <v>1216642.99</v>
      </c>
    </row>
    <row r="819" spans="1:44" hidden="1" x14ac:dyDescent="0.35">
      <c r="A819" t="s">
        <v>516</v>
      </c>
      <c r="B819" t="s">
        <v>517</v>
      </c>
      <c r="C819" t="s">
        <v>2063</v>
      </c>
      <c r="D819" t="s">
        <v>2064</v>
      </c>
      <c r="E819" t="s">
        <v>1781</v>
      </c>
      <c r="F819" t="s">
        <v>424</v>
      </c>
      <c r="G819" t="str">
        <f>VLOOKUP(F819, 'FERC Acct Descriptions'!$A$2:$B$28, 2, FALSE)</f>
        <v>Maintenance of Overhead Lines</v>
      </c>
      <c r="H819" t="s">
        <v>1782</v>
      </c>
      <c r="I819" t="s">
        <v>424</v>
      </c>
      <c r="J819" t="s">
        <v>1783</v>
      </c>
      <c r="K819" t="s">
        <v>1784</v>
      </c>
      <c r="L819" t="s">
        <v>1767</v>
      </c>
      <c r="M819" t="s">
        <v>1768</v>
      </c>
      <c r="N819" t="s">
        <v>15</v>
      </c>
      <c r="O819" t="s">
        <v>16</v>
      </c>
      <c r="P819" t="s">
        <v>1898</v>
      </c>
      <c r="Q819" t="s">
        <v>1899</v>
      </c>
      <c r="R819" t="s">
        <v>342</v>
      </c>
      <c r="S819" t="s">
        <v>343</v>
      </c>
      <c r="T819" t="s">
        <v>118</v>
      </c>
      <c r="U819" t="s">
        <v>119</v>
      </c>
      <c r="V819" t="s">
        <v>120</v>
      </c>
      <c r="W819" t="s">
        <v>121</v>
      </c>
      <c r="X819" t="s">
        <v>179</v>
      </c>
      <c r="Y819" t="s">
        <v>180</v>
      </c>
      <c r="Z819">
        <v>155512.5</v>
      </c>
      <c r="AD819">
        <v>155512.5</v>
      </c>
      <c r="AE819">
        <v>7248.75</v>
      </c>
      <c r="AI819">
        <v>7248.75</v>
      </c>
      <c r="AK819">
        <v>7248.75</v>
      </c>
      <c r="AL819">
        <v>7248.75</v>
      </c>
      <c r="AP819">
        <v>0</v>
      </c>
      <c r="AQ819">
        <v>7248.75</v>
      </c>
      <c r="AR819">
        <v>7248.75</v>
      </c>
    </row>
    <row r="820" spans="1:44" hidden="1" x14ac:dyDescent="0.35">
      <c r="A820" t="s">
        <v>516</v>
      </c>
      <c r="B820" t="s">
        <v>517</v>
      </c>
      <c r="C820" t="s">
        <v>2063</v>
      </c>
      <c r="D820" t="s">
        <v>2064</v>
      </c>
      <c r="E820" t="s">
        <v>1840</v>
      </c>
      <c r="F820" t="s">
        <v>424</v>
      </c>
      <c r="G820" t="str">
        <f>VLOOKUP(F820, 'FERC Acct Descriptions'!$A$2:$B$28, 2, FALSE)</f>
        <v>Maintenance of Overhead Lines</v>
      </c>
      <c r="H820" t="s">
        <v>1841</v>
      </c>
      <c r="I820" t="s">
        <v>424</v>
      </c>
      <c r="J820" t="s">
        <v>1842</v>
      </c>
      <c r="K820" t="s">
        <v>1843</v>
      </c>
      <c r="L820" t="s">
        <v>1767</v>
      </c>
      <c r="M820" t="s">
        <v>1768</v>
      </c>
      <c r="N820" t="s">
        <v>15</v>
      </c>
      <c r="O820" t="s">
        <v>16</v>
      </c>
      <c r="P820" t="s">
        <v>1898</v>
      </c>
      <c r="Q820" t="s">
        <v>1899</v>
      </c>
      <c r="R820" t="s">
        <v>342</v>
      </c>
      <c r="S820" t="s">
        <v>343</v>
      </c>
      <c r="T820" t="s">
        <v>118</v>
      </c>
      <c r="U820" t="s">
        <v>119</v>
      </c>
      <c r="V820" t="s">
        <v>120</v>
      </c>
      <c r="W820" t="s">
        <v>121</v>
      </c>
      <c r="X820" t="s">
        <v>179</v>
      </c>
      <c r="Y820" t="s">
        <v>180</v>
      </c>
      <c r="Z820">
        <v>2030693.42</v>
      </c>
      <c r="AA820">
        <v>73547.8</v>
      </c>
      <c r="AB820">
        <v>643.09</v>
      </c>
      <c r="AC820">
        <v>-3191.93</v>
      </c>
      <c r="AD820">
        <v>2101692.38</v>
      </c>
      <c r="AE820">
        <v>108112.54</v>
      </c>
      <c r="AF820">
        <v>45226.49</v>
      </c>
      <c r="AG820">
        <v>996.05</v>
      </c>
      <c r="AH820">
        <v>2004.4</v>
      </c>
      <c r="AI820">
        <v>156339.48000000001</v>
      </c>
      <c r="AJ820">
        <v>45226.49</v>
      </c>
      <c r="AK820">
        <v>111112.99000000002</v>
      </c>
      <c r="AL820">
        <v>156339.48000000001</v>
      </c>
      <c r="AP820">
        <v>45226.49</v>
      </c>
      <c r="AQ820">
        <v>111112.99000000002</v>
      </c>
      <c r="AR820">
        <v>156339.48000000001</v>
      </c>
    </row>
    <row r="821" spans="1:44" hidden="1" x14ac:dyDescent="0.35">
      <c r="A821" t="s">
        <v>516</v>
      </c>
      <c r="B821" t="s">
        <v>517</v>
      </c>
      <c r="C821" t="s">
        <v>2065</v>
      </c>
      <c r="D821" t="s">
        <v>2066</v>
      </c>
      <c r="E821" t="s">
        <v>80</v>
      </c>
      <c r="F821" t="s">
        <v>11</v>
      </c>
      <c r="G821" t="str">
        <f>VLOOKUP(F821, 'FERC Acct Descriptions'!$A$2:$B$28, 2, FALSE)</f>
        <v>Miscellaneous Transmission Expenses</v>
      </c>
      <c r="H821" t="s">
        <v>81</v>
      </c>
      <c r="I821" t="s">
        <v>11</v>
      </c>
      <c r="J821" t="s">
        <v>82</v>
      </c>
      <c r="K821" t="s">
        <v>83</v>
      </c>
      <c r="L821" t="s">
        <v>155</v>
      </c>
      <c r="M821" t="s">
        <v>156</v>
      </c>
      <c r="N821" t="s">
        <v>814</v>
      </c>
      <c r="O821" t="s">
        <v>815</v>
      </c>
      <c r="P821" t="s">
        <v>1878</v>
      </c>
      <c r="Q821" t="s">
        <v>1879</v>
      </c>
      <c r="R821" t="s">
        <v>342</v>
      </c>
      <c r="S821" t="s">
        <v>343</v>
      </c>
      <c r="T821" t="s">
        <v>118</v>
      </c>
      <c r="U821" t="s">
        <v>119</v>
      </c>
      <c r="V821" t="s">
        <v>120</v>
      </c>
      <c r="W821" t="s">
        <v>121</v>
      </c>
      <c r="X821" t="s">
        <v>159</v>
      </c>
      <c r="Y821" t="s">
        <v>160</v>
      </c>
      <c r="Z821">
        <v>1042375.44</v>
      </c>
      <c r="AD821">
        <v>1042375.44</v>
      </c>
      <c r="AE821">
        <v>951409.32</v>
      </c>
      <c r="AI821">
        <v>951409.32</v>
      </c>
      <c r="AK821">
        <v>951409.32</v>
      </c>
      <c r="AL821">
        <v>951409.32</v>
      </c>
      <c r="AP821">
        <v>0</v>
      </c>
      <c r="AQ821">
        <v>951409.32</v>
      </c>
      <c r="AR821">
        <v>951409.32</v>
      </c>
    </row>
    <row r="822" spans="1:44" hidden="1" x14ac:dyDescent="0.35">
      <c r="A822" t="s">
        <v>516</v>
      </c>
      <c r="B822" t="s">
        <v>517</v>
      </c>
      <c r="C822" t="s">
        <v>2067</v>
      </c>
      <c r="D822" t="s">
        <v>2068</v>
      </c>
      <c r="E822" t="s">
        <v>80</v>
      </c>
      <c r="F822" t="s">
        <v>11</v>
      </c>
      <c r="G822" t="str">
        <f>VLOOKUP(F822, 'FERC Acct Descriptions'!$A$2:$B$28, 2, FALSE)</f>
        <v>Miscellaneous Transmission Expenses</v>
      </c>
      <c r="H822" t="s">
        <v>81</v>
      </c>
      <c r="I822" t="s">
        <v>11</v>
      </c>
      <c r="J822" t="s">
        <v>82</v>
      </c>
      <c r="K822" t="s">
        <v>83</v>
      </c>
      <c r="L822" t="s">
        <v>155</v>
      </c>
      <c r="M822" t="s">
        <v>156</v>
      </c>
      <c r="N822" t="s">
        <v>1100</v>
      </c>
      <c r="O822" t="s">
        <v>1101</v>
      </c>
      <c r="P822" t="s">
        <v>1878</v>
      </c>
      <c r="Q822" t="s">
        <v>1879</v>
      </c>
      <c r="R822" t="s">
        <v>342</v>
      </c>
      <c r="S822" t="s">
        <v>343</v>
      </c>
      <c r="T822" t="s">
        <v>118</v>
      </c>
      <c r="U822" t="s">
        <v>119</v>
      </c>
      <c r="V822" t="s">
        <v>120</v>
      </c>
      <c r="W822" t="s">
        <v>121</v>
      </c>
      <c r="X822" t="s">
        <v>159</v>
      </c>
      <c r="Y822" t="s">
        <v>160</v>
      </c>
      <c r="Z822">
        <v>950000.04</v>
      </c>
      <c r="AD822">
        <v>950000.04</v>
      </c>
      <c r="AE822">
        <v>950000.04</v>
      </c>
      <c r="AI822">
        <v>950000.04</v>
      </c>
      <c r="AK822">
        <v>950000.04</v>
      </c>
      <c r="AL822">
        <v>950000.04</v>
      </c>
      <c r="AP822">
        <v>0</v>
      </c>
      <c r="AQ822">
        <v>950000.04</v>
      </c>
      <c r="AR822">
        <v>950000.04</v>
      </c>
    </row>
    <row r="823" spans="1:44" hidden="1" x14ac:dyDescent="0.35">
      <c r="A823" t="s">
        <v>516</v>
      </c>
      <c r="B823" t="s">
        <v>517</v>
      </c>
      <c r="C823" t="s">
        <v>2067</v>
      </c>
      <c r="D823" t="s">
        <v>2068</v>
      </c>
      <c r="E823" t="s">
        <v>80</v>
      </c>
      <c r="F823" t="s">
        <v>11</v>
      </c>
      <c r="G823" t="str">
        <f>VLOOKUP(F823, 'FERC Acct Descriptions'!$A$2:$B$28, 2, FALSE)</f>
        <v>Miscellaneous Transmission Expenses</v>
      </c>
      <c r="H823" t="s">
        <v>81</v>
      </c>
      <c r="I823" t="s">
        <v>11</v>
      </c>
      <c r="J823" t="s">
        <v>82</v>
      </c>
      <c r="K823" t="s">
        <v>83</v>
      </c>
      <c r="L823" t="s">
        <v>155</v>
      </c>
      <c r="M823" t="s">
        <v>156</v>
      </c>
      <c r="N823" t="s">
        <v>814</v>
      </c>
      <c r="O823" t="s">
        <v>815</v>
      </c>
      <c r="P823" t="s">
        <v>1878</v>
      </c>
      <c r="Q823" t="s">
        <v>1879</v>
      </c>
      <c r="R823" t="s">
        <v>342</v>
      </c>
      <c r="S823" t="s">
        <v>343</v>
      </c>
      <c r="T823" t="s">
        <v>118</v>
      </c>
      <c r="U823" t="s">
        <v>119</v>
      </c>
      <c r="V823" t="s">
        <v>120</v>
      </c>
      <c r="W823" t="s">
        <v>121</v>
      </c>
      <c r="X823" t="s">
        <v>159</v>
      </c>
      <c r="Y823" t="s">
        <v>160</v>
      </c>
      <c r="Z823">
        <v>133431.37</v>
      </c>
      <c r="AC823">
        <v>-253.73</v>
      </c>
      <c r="AD823">
        <v>133177.64000000001</v>
      </c>
      <c r="AE823">
        <v>134340.1</v>
      </c>
      <c r="AH823">
        <v>-1190</v>
      </c>
      <c r="AI823">
        <v>133150.1</v>
      </c>
      <c r="AK823">
        <v>133150.1</v>
      </c>
      <c r="AL823">
        <v>133150.1</v>
      </c>
      <c r="AP823">
        <v>0</v>
      </c>
      <c r="AQ823">
        <v>133150.1</v>
      </c>
      <c r="AR823">
        <v>133150.1</v>
      </c>
    </row>
    <row r="824" spans="1:44" hidden="1" x14ac:dyDescent="0.35">
      <c r="A824" t="s">
        <v>516</v>
      </c>
      <c r="B824" t="s">
        <v>517</v>
      </c>
      <c r="C824" t="s">
        <v>2069</v>
      </c>
      <c r="D824" t="s">
        <v>2070</v>
      </c>
      <c r="E824" t="s">
        <v>80</v>
      </c>
      <c r="F824" t="s">
        <v>11</v>
      </c>
      <c r="G824" t="str">
        <f>VLOOKUP(F824, 'FERC Acct Descriptions'!$A$2:$B$28, 2, FALSE)</f>
        <v>Miscellaneous Transmission Expenses</v>
      </c>
      <c r="H824" t="s">
        <v>81</v>
      </c>
      <c r="I824" t="s">
        <v>11</v>
      </c>
      <c r="J824" t="s">
        <v>82</v>
      </c>
      <c r="K824" t="s">
        <v>83</v>
      </c>
      <c r="L824" t="s">
        <v>541</v>
      </c>
      <c r="M824" t="s">
        <v>542</v>
      </c>
      <c r="N824" t="s">
        <v>543</v>
      </c>
      <c r="O824" t="s">
        <v>544</v>
      </c>
      <c r="P824" t="s">
        <v>207</v>
      </c>
      <c r="Q824" t="s">
        <v>208</v>
      </c>
      <c r="R824" t="s">
        <v>342</v>
      </c>
      <c r="S824" t="s">
        <v>343</v>
      </c>
      <c r="T824" t="s">
        <v>118</v>
      </c>
      <c r="U824" t="s">
        <v>119</v>
      </c>
      <c r="V824" t="s">
        <v>120</v>
      </c>
      <c r="W824" t="s">
        <v>121</v>
      </c>
      <c r="X824" t="s">
        <v>179</v>
      </c>
      <c r="Y824" t="s">
        <v>180</v>
      </c>
      <c r="Z824">
        <v>2737.75</v>
      </c>
      <c r="AB824">
        <v>-32694.76</v>
      </c>
      <c r="AC824">
        <v>-2896.04</v>
      </c>
      <c r="AD824">
        <v>-32853.050000000003</v>
      </c>
      <c r="AK824">
        <v>0</v>
      </c>
      <c r="AP824">
        <v>0</v>
      </c>
      <c r="AQ824">
        <v>0</v>
      </c>
      <c r="AR824">
        <v>0</v>
      </c>
    </row>
    <row r="825" spans="1:44" hidden="1" x14ac:dyDescent="0.35">
      <c r="A825" t="s">
        <v>516</v>
      </c>
      <c r="B825" t="s">
        <v>517</v>
      </c>
      <c r="C825" t="s">
        <v>2071</v>
      </c>
      <c r="D825" t="s">
        <v>2072</v>
      </c>
      <c r="E825" t="s">
        <v>80</v>
      </c>
      <c r="F825" t="s">
        <v>11</v>
      </c>
      <c r="G825" t="str">
        <f>VLOOKUP(F825, 'FERC Acct Descriptions'!$A$2:$B$28, 2, FALSE)</f>
        <v>Miscellaneous Transmission Expenses</v>
      </c>
      <c r="H825" t="s">
        <v>81</v>
      </c>
      <c r="I825" t="s">
        <v>11</v>
      </c>
      <c r="J825" t="s">
        <v>82</v>
      </c>
      <c r="K825" t="s">
        <v>83</v>
      </c>
      <c r="L825" t="s">
        <v>374</v>
      </c>
      <c r="M825" t="s">
        <v>375</v>
      </c>
      <c r="N825" t="s">
        <v>2073</v>
      </c>
      <c r="O825" t="s">
        <v>2074</v>
      </c>
      <c r="P825" t="s">
        <v>1930</v>
      </c>
      <c r="Q825" t="s">
        <v>1931</v>
      </c>
      <c r="R825" t="s">
        <v>342</v>
      </c>
      <c r="S825" t="s">
        <v>343</v>
      </c>
      <c r="T825" t="s">
        <v>118</v>
      </c>
      <c r="U825" t="s">
        <v>119</v>
      </c>
      <c r="V825" t="s">
        <v>120</v>
      </c>
      <c r="W825" t="s">
        <v>121</v>
      </c>
      <c r="X825" t="s">
        <v>322</v>
      </c>
      <c r="Y825" t="s">
        <v>323</v>
      </c>
      <c r="Z825">
        <v>980575.63</v>
      </c>
      <c r="AA825">
        <v>1157.1600000000001</v>
      </c>
      <c r="AC825">
        <v>-4605.8900000000003</v>
      </c>
      <c r="AD825">
        <v>977126.9</v>
      </c>
      <c r="AE825">
        <v>2648994.96</v>
      </c>
      <c r="AF825">
        <v>2783.47</v>
      </c>
      <c r="AG825">
        <v>0.8</v>
      </c>
      <c r="AH825">
        <v>-21505.79</v>
      </c>
      <c r="AI825">
        <v>2630273.44</v>
      </c>
      <c r="AJ825">
        <v>2783.47</v>
      </c>
      <c r="AK825">
        <v>2627489.9699999997</v>
      </c>
      <c r="AL825">
        <v>2630273.44</v>
      </c>
      <c r="AP825">
        <v>2783.47</v>
      </c>
      <c r="AQ825">
        <v>2627489.9699999997</v>
      </c>
      <c r="AR825">
        <v>2630273.44</v>
      </c>
    </row>
    <row r="826" spans="1:44" hidden="1" x14ac:dyDescent="0.35">
      <c r="A826" t="s">
        <v>516</v>
      </c>
      <c r="B826" t="s">
        <v>517</v>
      </c>
      <c r="C826" t="s">
        <v>2075</v>
      </c>
      <c r="D826" t="s">
        <v>2076</v>
      </c>
      <c r="E826" t="s">
        <v>80</v>
      </c>
      <c r="F826" t="s">
        <v>11</v>
      </c>
      <c r="G826" t="str">
        <f>VLOOKUP(F826, 'FERC Acct Descriptions'!$A$2:$B$28, 2, FALSE)</f>
        <v>Miscellaneous Transmission Expenses</v>
      </c>
      <c r="H826" t="s">
        <v>81</v>
      </c>
      <c r="I826" t="s">
        <v>11</v>
      </c>
      <c r="J826" t="s">
        <v>82</v>
      </c>
      <c r="K826" t="s">
        <v>83</v>
      </c>
      <c r="L826" t="s">
        <v>155</v>
      </c>
      <c r="M826" t="s">
        <v>156</v>
      </c>
      <c r="N826" t="s">
        <v>163</v>
      </c>
      <c r="O826" t="s">
        <v>164</v>
      </c>
      <c r="P826" t="s">
        <v>2077</v>
      </c>
      <c r="Q826" t="s">
        <v>2078</v>
      </c>
      <c r="R826" t="s">
        <v>342</v>
      </c>
      <c r="S826" t="s">
        <v>343</v>
      </c>
      <c r="T826" t="s">
        <v>118</v>
      </c>
      <c r="U826" t="s">
        <v>119</v>
      </c>
      <c r="V826" t="s">
        <v>120</v>
      </c>
      <c r="W826" t="s">
        <v>121</v>
      </c>
      <c r="X826" t="s">
        <v>159</v>
      </c>
      <c r="Y826" t="s">
        <v>160</v>
      </c>
      <c r="Z826">
        <v>255.87</v>
      </c>
      <c r="AC826">
        <v>-13.47</v>
      </c>
      <c r="AD826">
        <v>242.4</v>
      </c>
      <c r="AK826">
        <v>0</v>
      </c>
      <c r="AP826">
        <v>0</v>
      </c>
      <c r="AQ826">
        <v>0</v>
      </c>
      <c r="AR826">
        <v>0</v>
      </c>
    </row>
    <row r="827" spans="1:44" hidden="1" x14ac:dyDescent="0.35">
      <c r="A827" t="s">
        <v>516</v>
      </c>
      <c r="B827" t="s">
        <v>517</v>
      </c>
      <c r="C827" t="s">
        <v>2079</v>
      </c>
      <c r="D827" t="s">
        <v>2080</v>
      </c>
      <c r="E827" t="s">
        <v>80</v>
      </c>
      <c r="F827" t="s">
        <v>11</v>
      </c>
      <c r="G827" t="str">
        <f>VLOOKUP(F827, 'FERC Acct Descriptions'!$A$2:$B$28, 2, FALSE)</f>
        <v>Miscellaneous Transmission Expenses</v>
      </c>
      <c r="H827" t="s">
        <v>81</v>
      </c>
      <c r="I827" t="s">
        <v>11</v>
      </c>
      <c r="J827" t="s">
        <v>82</v>
      </c>
      <c r="K827" t="s">
        <v>83</v>
      </c>
      <c r="L827" t="s">
        <v>155</v>
      </c>
      <c r="M827" t="s">
        <v>156</v>
      </c>
      <c r="N827" t="s">
        <v>163</v>
      </c>
      <c r="O827" t="s">
        <v>164</v>
      </c>
      <c r="P827" t="s">
        <v>157</v>
      </c>
      <c r="Q827" t="s">
        <v>158</v>
      </c>
      <c r="R827" t="s">
        <v>342</v>
      </c>
      <c r="S827" t="s">
        <v>343</v>
      </c>
      <c r="T827" t="s">
        <v>118</v>
      </c>
      <c r="U827" t="s">
        <v>119</v>
      </c>
      <c r="V827" t="s">
        <v>120</v>
      </c>
      <c r="W827" t="s">
        <v>121</v>
      </c>
      <c r="X827" t="s">
        <v>159</v>
      </c>
      <c r="Y827" t="s">
        <v>160</v>
      </c>
      <c r="AC827">
        <v>3635.93</v>
      </c>
      <c r="AD827">
        <v>3635.93</v>
      </c>
      <c r="AF827">
        <v>56.03</v>
      </c>
      <c r="AH827">
        <v>0.98</v>
      </c>
      <c r="AI827">
        <v>57.01</v>
      </c>
      <c r="AJ827">
        <v>56.03</v>
      </c>
      <c r="AK827">
        <v>0.97999999999999687</v>
      </c>
      <c r="AL827">
        <v>57.01</v>
      </c>
      <c r="AP827">
        <v>56.03</v>
      </c>
      <c r="AQ827">
        <v>0.97999999999999687</v>
      </c>
      <c r="AR827">
        <v>57.01</v>
      </c>
    </row>
    <row r="828" spans="1:44" hidden="1" x14ac:dyDescent="0.35">
      <c r="A828" t="s">
        <v>516</v>
      </c>
      <c r="B828" t="s">
        <v>517</v>
      </c>
      <c r="C828" t="s">
        <v>2081</v>
      </c>
      <c r="D828" t="s">
        <v>2082</v>
      </c>
      <c r="E828" t="s">
        <v>80</v>
      </c>
      <c r="F828" t="s">
        <v>11</v>
      </c>
      <c r="G828" t="str">
        <f>VLOOKUP(F828, 'FERC Acct Descriptions'!$A$2:$B$28, 2, FALSE)</f>
        <v>Miscellaneous Transmission Expenses</v>
      </c>
      <c r="H828" t="s">
        <v>81</v>
      </c>
      <c r="I828" t="s">
        <v>11</v>
      </c>
      <c r="J828" t="s">
        <v>82</v>
      </c>
      <c r="K828" t="s">
        <v>83</v>
      </c>
      <c r="L828" t="s">
        <v>840</v>
      </c>
      <c r="M828" t="s">
        <v>841</v>
      </c>
      <c r="N828" t="s">
        <v>1906</v>
      </c>
      <c r="O828" t="s">
        <v>1907</v>
      </c>
      <c r="P828" t="s">
        <v>842</v>
      </c>
      <c r="Q828" t="s">
        <v>843</v>
      </c>
      <c r="R828" t="s">
        <v>342</v>
      </c>
      <c r="S828" t="s">
        <v>343</v>
      </c>
      <c r="T828" t="s">
        <v>118</v>
      </c>
      <c r="U828" t="s">
        <v>119</v>
      </c>
      <c r="V828" t="s">
        <v>120</v>
      </c>
      <c r="W828" t="s">
        <v>121</v>
      </c>
      <c r="X828" t="s">
        <v>159</v>
      </c>
      <c r="Y828" t="s">
        <v>160</v>
      </c>
      <c r="Z828">
        <v>190625.61</v>
      </c>
      <c r="AA828">
        <v>59886.720000000001</v>
      </c>
      <c r="AB828">
        <v>175.27</v>
      </c>
      <c r="AC828">
        <v>209.55</v>
      </c>
      <c r="AD828">
        <v>250897.15</v>
      </c>
      <c r="AE828">
        <v>251767.86</v>
      </c>
      <c r="AF828">
        <v>264774.86</v>
      </c>
      <c r="AG828">
        <v>595.95000000000005</v>
      </c>
      <c r="AH828">
        <v>10345.02</v>
      </c>
      <c r="AI828">
        <v>527483.68999999994</v>
      </c>
      <c r="AJ828">
        <v>264774.86</v>
      </c>
      <c r="AK828">
        <v>262708.82999999996</v>
      </c>
      <c r="AL828">
        <v>527483.68999999994</v>
      </c>
      <c r="AP828">
        <v>264774.86</v>
      </c>
      <c r="AQ828">
        <v>262708.82999999996</v>
      </c>
      <c r="AR828">
        <v>527483.68999999994</v>
      </c>
    </row>
    <row r="829" spans="1:44" hidden="1" x14ac:dyDescent="0.35">
      <c r="A829" t="s">
        <v>516</v>
      </c>
      <c r="B829" t="s">
        <v>517</v>
      </c>
      <c r="C829" t="s">
        <v>2083</v>
      </c>
      <c r="D829" t="s">
        <v>2084</v>
      </c>
      <c r="E829" t="s">
        <v>80</v>
      </c>
      <c r="F829" t="s">
        <v>11</v>
      </c>
      <c r="G829" t="str">
        <f>VLOOKUP(F829, 'FERC Acct Descriptions'!$A$2:$B$28, 2, FALSE)</f>
        <v>Miscellaneous Transmission Expenses</v>
      </c>
      <c r="H829" t="s">
        <v>81</v>
      </c>
      <c r="I829" t="s">
        <v>11</v>
      </c>
      <c r="J829" t="s">
        <v>82</v>
      </c>
      <c r="K829" t="s">
        <v>83</v>
      </c>
      <c r="L829" t="s">
        <v>155</v>
      </c>
      <c r="M829" t="s">
        <v>156</v>
      </c>
      <c r="N829" t="s">
        <v>15</v>
      </c>
      <c r="O829" t="s">
        <v>16</v>
      </c>
      <c r="P829" t="s">
        <v>2085</v>
      </c>
      <c r="Q829" t="s">
        <v>2086</v>
      </c>
      <c r="R829" t="s">
        <v>342</v>
      </c>
      <c r="S829" t="s">
        <v>343</v>
      </c>
      <c r="T829" t="s">
        <v>118</v>
      </c>
      <c r="U829" t="s">
        <v>119</v>
      </c>
      <c r="V829" t="s">
        <v>120</v>
      </c>
      <c r="W829" t="s">
        <v>121</v>
      </c>
      <c r="X829" t="s">
        <v>159</v>
      </c>
      <c r="Y829" t="s">
        <v>160</v>
      </c>
      <c r="AF829">
        <v>26.84</v>
      </c>
      <c r="AH829">
        <v>0.27</v>
      </c>
      <c r="AI829">
        <v>27.11</v>
      </c>
      <c r="AJ829">
        <v>26.84</v>
      </c>
      <c r="AK829">
        <v>0.26999999999999957</v>
      </c>
      <c r="AL829">
        <v>27.11</v>
      </c>
      <c r="AP829">
        <v>26.84</v>
      </c>
      <c r="AQ829">
        <v>0.26999999999999957</v>
      </c>
      <c r="AR829">
        <v>27.11</v>
      </c>
    </row>
    <row r="830" spans="1:44" hidden="1" x14ac:dyDescent="0.35">
      <c r="A830" t="s">
        <v>516</v>
      </c>
      <c r="B830" t="s">
        <v>517</v>
      </c>
      <c r="C830" t="s">
        <v>2087</v>
      </c>
      <c r="D830" t="s">
        <v>2088</v>
      </c>
      <c r="E830" t="s">
        <v>80</v>
      </c>
      <c r="F830" t="s">
        <v>11</v>
      </c>
      <c r="G830" t="str">
        <f>VLOOKUP(F830, 'FERC Acct Descriptions'!$A$2:$B$28, 2, FALSE)</f>
        <v>Miscellaneous Transmission Expenses</v>
      </c>
      <c r="H830" t="s">
        <v>81</v>
      </c>
      <c r="I830" t="s">
        <v>11</v>
      </c>
      <c r="J830" t="s">
        <v>82</v>
      </c>
      <c r="K830" t="s">
        <v>83</v>
      </c>
      <c r="L830" t="s">
        <v>155</v>
      </c>
      <c r="M830" t="s">
        <v>156</v>
      </c>
      <c r="N830" t="s">
        <v>15</v>
      </c>
      <c r="O830" t="s">
        <v>16</v>
      </c>
      <c r="P830" t="s">
        <v>157</v>
      </c>
      <c r="Q830" t="s">
        <v>158</v>
      </c>
      <c r="R830" t="s">
        <v>342</v>
      </c>
      <c r="S830" t="s">
        <v>343</v>
      </c>
      <c r="T830" t="s">
        <v>118</v>
      </c>
      <c r="U830" t="s">
        <v>119</v>
      </c>
      <c r="V830" t="s">
        <v>120</v>
      </c>
      <c r="W830" t="s">
        <v>121</v>
      </c>
      <c r="X830" t="s">
        <v>159</v>
      </c>
      <c r="Y830" t="s">
        <v>160</v>
      </c>
      <c r="Z830">
        <v>18497.82</v>
      </c>
      <c r="AA830">
        <v>54.64</v>
      </c>
      <c r="AC830">
        <v>0.16</v>
      </c>
      <c r="AD830">
        <v>18552.62</v>
      </c>
      <c r="AK830">
        <v>0</v>
      </c>
      <c r="AP830">
        <v>0</v>
      </c>
      <c r="AQ830">
        <v>0</v>
      </c>
      <c r="AR830">
        <v>0</v>
      </c>
    </row>
    <row r="831" spans="1:44" hidden="1" x14ac:dyDescent="0.35">
      <c r="A831" t="s">
        <v>516</v>
      </c>
      <c r="B831" t="s">
        <v>517</v>
      </c>
      <c r="C831" t="s">
        <v>2089</v>
      </c>
      <c r="D831" t="s">
        <v>2090</v>
      </c>
      <c r="E831" t="s">
        <v>1840</v>
      </c>
      <c r="F831" t="s">
        <v>424</v>
      </c>
      <c r="G831" t="str">
        <f>VLOOKUP(F831, 'FERC Acct Descriptions'!$A$2:$B$28, 2, FALSE)</f>
        <v>Maintenance of Overhead Lines</v>
      </c>
      <c r="H831" t="s">
        <v>1841</v>
      </c>
      <c r="I831" t="s">
        <v>424</v>
      </c>
      <c r="J831" t="s">
        <v>1842</v>
      </c>
      <c r="K831" t="s">
        <v>1843</v>
      </c>
      <c r="L831" t="s">
        <v>1767</v>
      </c>
      <c r="M831" t="s">
        <v>1768</v>
      </c>
      <c r="N831" t="s">
        <v>15</v>
      </c>
      <c r="O831" t="s">
        <v>16</v>
      </c>
      <c r="P831" t="s">
        <v>1858</v>
      </c>
      <c r="Q831" t="s">
        <v>1859</v>
      </c>
      <c r="R831" t="s">
        <v>342</v>
      </c>
      <c r="S831" t="s">
        <v>343</v>
      </c>
      <c r="T831" t="s">
        <v>118</v>
      </c>
      <c r="U831" t="s">
        <v>119</v>
      </c>
      <c r="V831" t="s">
        <v>120</v>
      </c>
      <c r="W831" t="s">
        <v>121</v>
      </c>
      <c r="X831" t="s">
        <v>179</v>
      </c>
      <c r="Y831" t="s">
        <v>180</v>
      </c>
      <c r="Z831">
        <v>82965.03</v>
      </c>
      <c r="AA831">
        <v>93438.61</v>
      </c>
      <c r="AB831">
        <v>2019.67</v>
      </c>
      <c r="AC831">
        <v>3647.4</v>
      </c>
      <c r="AD831">
        <v>182070.71</v>
      </c>
      <c r="AE831">
        <v>541</v>
      </c>
      <c r="AF831">
        <v>11372.03</v>
      </c>
      <c r="AG831">
        <v>361.77</v>
      </c>
      <c r="AH831">
        <v>1276.5999999999999</v>
      </c>
      <c r="AI831">
        <v>13551.4</v>
      </c>
      <c r="AJ831">
        <v>11372.03</v>
      </c>
      <c r="AK831">
        <v>2179.369999999999</v>
      </c>
      <c r="AL831">
        <v>13551.4</v>
      </c>
      <c r="AP831">
        <v>11372.03</v>
      </c>
      <c r="AQ831">
        <v>2179.369999999999</v>
      </c>
      <c r="AR831">
        <v>13551.4</v>
      </c>
    </row>
    <row r="832" spans="1:44" hidden="1" x14ac:dyDescent="0.35">
      <c r="A832" t="s">
        <v>516</v>
      </c>
      <c r="B832" t="s">
        <v>517</v>
      </c>
      <c r="C832" t="s">
        <v>2091</v>
      </c>
      <c r="D832" t="s">
        <v>2092</v>
      </c>
      <c r="E832" t="s">
        <v>1840</v>
      </c>
      <c r="F832" t="s">
        <v>424</v>
      </c>
      <c r="G832" t="str">
        <f>VLOOKUP(F832, 'FERC Acct Descriptions'!$A$2:$B$28, 2, FALSE)</f>
        <v>Maintenance of Overhead Lines</v>
      </c>
      <c r="H832" t="s">
        <v>1841</v>
      </c>
      <c r="I832" t="s">
        <v>424</v>
      </c>
      <c r="J832" t="s">
        <v>1842</v>
      </c>
      <c r="K832" t="s">
        <v>1843</v>
      </c>
      <c r="L832" t="s">
        <v>1767</v>
      </c>
      <c r="M832" t="s">
        <v>1768</v>
      </c>
      <c r="N832" t="s">
        <v>15</v>
      </c>
      <c r="O832" t="s">
        <v>16</v>
      </c>
      <c r="P832" t="s">
        <v>1858</v>
      </c>
      <c r="Q832" t="s">
        <v>1859</v>
      </c>
      <c r="R832" t="s">
        <v>342</v>
      </c>
      <c r="S832" t="s">
        <v>343</v>
      </c>
      <c r="T832" t="s">
        <v>118</v>
      </c>
      <c r="U832" t="s">
        <v>119</v>
      </c>
      <c r="V832" t="s">
        <v>120</v>
      </c>
      <c r="W832" t="s">
        <v>121</v>
      </c>
      <c r="X832" t="s">
        <v>179</v>
      </c>
      <c r="Y832" t="s">
        <v>180</v>
      </c>
      <c r="Z832">
        <v>-393380.47</v>
      </c>
      <c r="AA832">
        <v>497266.22</v>
      </c>
      <c r="AB832">
        <v>182.92</v>
      </c>
      <c r="AC832">
        <v>42946.06</v>
      </c>
      <c r="AD832">
        <v>147014.73000000001</v>
      </c>
      <c r="AE832">
        <v>6332.44</v>
      </c>
      <c r="AF832">
        <v>630194.57999999996</v>
      </c>
      <c r="AG832">
        <v>3525.58</v>
      </c>
      <c r="AH832">
        <v>4388.4399999999996</v>
      </c>
      <c r="AI832">
        <v>644441.04</v>
      </c>
      <c r="AJ832">
        <v>630194.57999999996</v>
      </c>
      <c r="AK832">
        <v>14246.460000000079</v>
      </c>
      <c r="AL832">
        <v>644441.04</v>
      </c>
      <c r="AP832">
        <v>630194.57999999996</v>
      </c>
      <c r="AQ832">
        <v>14246.460000000079</v>
      </c>
      <c r="AR832">
        <v>644441.04</v>
      </c>
    </row>
    <row r="833" spans="1:44" hidden="1" x14ac:dyDescent="0.35">
      <c r="A833" t="s">
        <v>516</v>
      </c>
      <c r="B833" t="s">
        <v>517</v>
      </c>
      <c r="C833" t="s">
        <v>2093</v>
      </c>
      <c r="D833" t="s">
        <v>2094</v>
      </c>
      <c r="E833" t="s">
        <v>183</v>
      </c>
      <c r="F833" t="s">
        <v>184</v>
      </c>
      <c r="G833" t="str">
        <f>VLOOKUP(F833, 'FERC Acct Descriptions'!$A$2:$B$28, 2, FALSE)</f>
        <v>Overhead Line Expense</v>
      </c>
      <c r="H833" t="s">
        <v>185</v>
      </c>
      <c r="I833" t="s">
        <v>184</v>
      </c>
      <c r="J833" t="s">
        <v>380</v>
      </c>
      <c r="K833" t="s">
        <v>381</v>
      </c>
      <c r="L833" t="s">
        <v>382</v>
      </c>
      <c r="M833" t="s">
        <v>383</v>
      </c>
      <c r="N833" t="s">
        <v>384</v>
      </c>
      <c r="O833" t="s">
        <v>385</v>
      </c>
      <c r="P833" t="s">
        <v>1824</v>
      </c>
      <c r="Q833" t="s">
        <v>1825</v>
      </c>
      <c r="R833" t="s">
        <v>342</v>
      </c>
      <c r="S833" t="s">
        <v>343</v>
      </c>
      <c r="T833" t="s">
        <v>118</v>
      </c>
      <c r="U833" t="s">
        <v>119</v>
      </c>
      <c r="V833" t="s">
        <v>120</v>
      </c>
      <c r="W833" t="s">
        <v>121</v>
      </c>
      <c r="X833" t="s">
        <v>322</v>
      </c>
      <c r="Y833" t="s">
        <v>323</v>
      </c>
      <c r="Z833">
        <v>16056.63</v>
      </c>
      <c r="AA833">
        <v>62794.93</v>
      </c>
      <c r="AC833">
        <v>1721.25</v>
      </c>
      <c r="AD833">
        <v>80572.81</v>
      </c>
      <c r="AE833">
        <v>45364.25</v>
      </c>
      <c r="AF833">
        <v>45395.49</v>
      </c>
      <c r="AH833">
        <v>941.1</v>
      </c>
      <c r="AI833">
        <v>91700.84</v>
      </c>
      <c r="AJ833">
        <v>45395.49</v>
      </c>
      <c r="AK833">
        <v>46305.35</v>
      </c>
      <c r="AL833">
        <v>91700.84</v>
      </c>
      <c r="AP833">
        <v>45395.49</v>
      </c>
      <c r="AQ833">
        <v>46305.35</v>
      </c>
      <c r="AR833">
        <v>91700.84</v>
      </c>
    </row>
    <row r="834" spans="1:44" hidden="1" x14ac:dyDescent="0.35">
      <c r="A834" t="s">
        <v>516</v>
      </c>
      <c r="B834" t="s">
        <v>517</v>
      </c>
      <c r="C834" t="s">
        <v>2095</v>
      </c>
      <c r="D834" t="s">
        <v>2096</v>
      </c>
      <c r="E834" t="s">
        <v>183</v>
      </c>
      <c r="F834" t="s">
        <v>184</v>
      </c>
      <c r="G834" t="str">
        <f>VLOOKUP(F834, 'FERC Acct Descriptions'!$A$2:$B$28, 2, FALSE)</f>
        <v>Overhead Line Expense</v>
      </c>
      <c r="H834" t="s">
        <v>185</v>
      </c>
      <c r="I834" t="s">
        <v>184</v>
      </c>
      <c r="J834" t="s">
        <v>380</v>
      </c>
      <c r="K834" t="s">
        <v>381</v>
      </c>
      <c r="L834" t="s">
        <v>382</v>
      </c>
      <c r="M834" t="s">
        <v>383</v>
      </c>
      <c r="N834" t="s">
        <v>384</v>
      </c>
      <c r="O834" t="s">
        <v>385</v>
      </c>
      <c r="P834" t="s">
        <v>1824</v>
      </c>
      <c r="Q834" t="s">
        <v>1825</v>
      </c>
      <c r="R834" t="s">
        <v>342</v>
      </c>
      <c r="S834" t="s">
        <v>343</v>
      </c>
      <c r="T834" t="s">
        <v>118</v>
      </c>
      <c r="U834" t="s">
        <v>119</v>
      </c>
      <c r="V834" t="s">
        <v>120</v>
      </c>
      <c r="W834" t="s">
        <v>121</v>
      </c>
      <c r="X834" t="s">
        <v>322</v>
      </c>
      <c r="Y834" t="s">
        <v>323</v>
      </c>
      <c r="Z834">
        <v>15716.63</v>
      </c>
      <c r="AA834">
        <v>48213.53</v>
      </c>
      <c r="AC834">
        <v>1102.17</v>
      </c>
      <c r="AD834">
        <v>65032.33</v>
      </c>
      <c r="AE834">
        <v>19231.34</v>
      </c>
      <c r="AF834">
        <v>37955.46</v>
      </c>
      <c r="AH834">
        <v>741.08</v>
      </c>
      <c r="AI834">
        <v>57927.88</v>
      </c>
      <c r="AJ834">
        <v>37955.46</v>
      </c>
      <c r="AK834">
        <v>19972.419999999998</v>
      </c>
      <c r="AL834">
        <v>57927.88</v>
      </c>
      <c r="AP834">
        <v>37955.46</v>
      </c>
      <c r="AQ834">
        <v>19972.419999999998</v>
      </c>
      <c r="AR834">
        <v>57927.88</v>
      </c>
    </row>
    <row r="835" spans="1:44" hidden="1" x14ac:dyDescent="0.35">
      <c r="A835" t="s">
        <v>516</v>
      </c>
      <c r="B835" t="s">
        <v>517</v>
      </c>
      <c r="C835" t="s">
        <v>2095</v>
      </c>
      <c r="D835" t="s">
        <v>2096</v>
      </c>
      <c r="E835" t="s">
        <v>183</v>
      </c>
      <c r="F835" t="s">
        <v>184</v>
      </c>
      <c r="G835" t="str">
        <f>VLOOKUP(F835, 'FERC Acct Descriptions'!$A$2:$B$28, 2, FALSE)</f>
        <v>Overhead Line Expense</v>
      </c>
      <c r="H835" t="s">
        <v>185</v>
      </c>
      <c r="I835" t="s">
        <v>184</v>
      </c>
      <c r="J835" t="s">
        <v>380</v>
      </c>
      <c r="K835" t="s">
        <v>381</v>
      </c>
      <c r="L835" t="s">
        <v>382</v>
      </c>
      <c r="M835" t="s">
        <v>383</v>
      </c>
      <c r="N835" t="s">
        <v>15</v>
      </c>
      <c r="O835" t="s">
        <v>16</v>
      </c>
      <c r="P835" t="s">
        <v>1824</v>
      </c>
      <c r="Q835" t="s">
        <v>1825</v>
      </c>
      <c r="R835" t="s">
        <v>342</v>
      </c>
      <c r="S835" t="s">
        <v>343</v>
      </c>
      <c r="T835" t="s">
        <v>118</v>
      </c>
      <c r="U835" t="s">
        <v>119</v>
      </c>
      <c r="V835" t="s">
        <v>120</v>
      </c>
      <c r="W835" t="s">
        <v>121</v>
      </c>
      <c r="X835" t="s">
        <v>322</v>
      </c>
      <c r="Y835" t="s">
        <v>323</v>
      </c>
      <c r="Z835">
        <v>-344.55</v>
      </c>
      <c r="AA835">
        <v>1538.95</v>
      </c>
      <c r="AC835">
        <v>15.77</v>
      </c>
      <c r="AD835">
        <v>1210.17</v>
      </c>
      <c r="AK835">
        <v>0</v>
      </c>
      <c r="AP835">
        <v>0</v>
      </c>
      <c r="AQ835">
        <v>0</v>
      </c>
      <c r="AR835">
        <v>0</v>
      </c>
    </row>
    <row r="836" spans="1:44" hidden="1" x14ac:dyDescent="0.35">
      <c r="A836" t="s">
        <v>516</v>
      </c>
      <c r="B836" t="s">
        <v>517</v>
      </c>
      <c r="C836" t="s">
        <v>2097</v>
      </c>
      <c r="D836" t="s">
        <v>2098</v>
      </c>
      <c r="E836" t="s">
        <v>80</v>
      </c>
      <c r="F836" t="s">
        <v>11</v>
      </c>
      <c r="G836" t="str">
        <f>VLOOKUP(F836, 'FERC Acct Descriptions'!$A$2:$B$28, 2, FALSE)</f>
        <v>Miscellaneous Transmission Expenses</v>
      </c>
      <c r="H836" t="s">
        <v>81</v>
      </c>
      <c r="I836" t="s">
        <v>11</v>
      </c>
      <c r="J836" t="s">
        <v>82</v>
      </c>
      <c r="K836" t="s">
        <v>83</v>
      </c>
      <c r="L836" t="s">
        <v>155</v>
      </c>
      <c r="M836" t="s">
        <v>156</v>
      </c>
      <c r="N836" t="s">
        <v>1100</v>
      </c>
      <c r="O836" t="s">
        <v>1101</v>
      </c>
      <c r="P836" t="s">
        <v>894</v>
      </c>
      <c r="Q836" t="s">
        <v>895</v>
      </c>
      <c r="R836" t="s">
        <v>342</v>
      </c>
      <c r="S836" t="s">
        <v>343</v>
      </c>
      <c r="T836" t="s">
        <v>118</v>
      </c>
      <c r="U836" t="s">
        <v>119</v>
      </c>
      <c r="V836" t="s">
        <v>120</v>
      </c>
      <c r="W836" t="s">
        <v>121</v>
      </c>
      <c r="X836" t="s">
        <v>159</v>
      </c>
      <c r="Y836" t="s">
        <v>160</v>
      </c>
      <c r="Z836">
        <v>142201.29</v>
      </c>
      <c r="AA836">
        <v>98.82</v>
      </c>
      <c r="AB836">
        <v>16.93</v>
      </c>
      <c r="AC836">
        <v>-1227.8900000000001</v>
      </c>
      <c r="AD836">
        <v>141089.15</v>
      </c>
      <c r="AE836">
        <v>61695</v>
      </c>
      <c r="AI836">
        <v>61695</v>
      </c>
      <c r="AK836">
        <v>61695</v>
      </c>
      <c r="AL836">
        <v>61695</v>
      </c>
      <c r="AP836">
        <v>0</v>
      </c>
      <c r="AQ836">
        <v>61695</v>
      </c>
      <c r="AR836">
        <v>61695</v>
      </c>
    </row>
    <row r="837" spans="1:44" hidden="1" x14ac:dyDescent="0.35">
      <c r="A837" t="s">
        <v>516</v>
      </c>
      <c r="B837" t="s">
        <v>517</v>
      </c>
      <c r="C837" t="s">
        <v>2097</v>
      </c>
      <c r="D837" t="s">
        <v>2098</v>
      </c>
      <c r="E837" t="s">
        <v>80</v>
      </c>
      <c r="F837" t="s">
        <v>11</v>
      </c>
      <c r="G837" t="str">
        <f>VLOOKUP(F837, 'FERC Acct Descriptions'!$A$2:$B$28, 2, FALSE)</f>
        <v>Miscellaneous Transmission Expenses</v>
      </c>
      <c r="H837" t="s">
        <v>81</v>
      </c>
      <c r="I837" t="s">
        <v>11</v>
      </c>
      <c r="J837" t="s">
        <v>82</v>
      </c>
      <c r="K837" t="s">
        <v>83</v>
      </c>
      <c r="L837" t="s">
        <v>155</v>
      </c>
      <c r="M837" t="s">
        <v>156</v>
      </c>
      <c r="N837" t="s">
        <v>1912</v>
      </c>
      <c r="O837" t="s">
        <v>1913</v>
      </c>
      <c r="P837" t="s">
        <v>894</v>
      </c>
      <c r="Q837" t="s">
        <v>895</v>
      </c>
      <c r="R837" t="s">
        <v>342</v>
      </c>
      <c r="S837" t="s">
        <v>343</v>
      </c>
      <c r="T837" t="s">
        <v>118</v>
      </c>
      <c r="U837" t="s">
        <v>119</v>
      </c>
      <c r="V837" t="s">
        <v>120</v>
      </c>
      <c r="W837" t="s">
        <v>121</v>
      </c>
      <c r="X837" t="s">
        <v>159</v>
      </c>
      <c r="Y837" t="s">
        <v>160</v>
      </c>
      <c r="Z837">
        <v>79625.039999999994</v>
      </c>
      <c r="AD837">
        <v>79625.039999999994</v>
      </c>
      <c r="AE837">
        <v>75600.03</v>
      </c>
      <c r="AI837">
        <v>75600.03</v>
      </c>
      <c r="AK837">
        <v>75600.03</v>
      </c>
      <c r="AL837">
        <v>75600.03</v>
      </c>
      <c r="AP837">
        <v>0</v>
      </c>
      <c r="AQ837">
        <v>75600.03</v>
      </c>
      <c r="AR837">
        <v>75600.03</v>
      </c>
    </row>
    <row r="838" spans="1:44" hidden="1" x14ac:dyDescent="0.35">
      <c r="A838" t="s">
        <v>516</v>
      </c>
      <c r="B838" t="s">
        <v>517</v>
      </c>
      <c r="C838" t="s">
        <v>2099</v>
      </c>
      <c r="D838" t="s">
        <v>2100</v>
      </c>
      <c r="E838" t="s">
        <v>1781</v>
      </c>
      <c r="F838" t="s">
        <v>424</v>
      </c>
      <c r="G838" t="str">
        <f>VLOOKUP(F838, 'FERC Acct Descriptions'!$A$2:$B$28, 2, FALSE)</f>
        <v>Maintenance of Overhead Lines</v>
      </c>
      <c r="H838" t="s">
        <v>1782</v>
      </c>
      <c r="I838" t="s">
        <v>424</v>
      </c>
      <c r="J838" t="s">
        <v>1783</v>
      </c>
      <c r="K838" t="s">
        <v>1784</v>
      </c>
      <c r="L838" t="s">
        <v>1767</v>
      </c>
      <c r="M838" t="s">
        <v>1768</v>
      </c>
      <c r="N838" t="s">
        <v>15</v>
      </c>
      <c r="O838" t="s">
        <v>16</v>
      </c>
      <c r="P838" t="s">
        <v>1858</v>
      </c>
      <c r="Q838" t="s">
        <v>1859</v>
      </c>
      <c r="R838" t="s">
        <v>342</v>
      </c>
      <c r="S838" t="s">
        <v>343</v>
      </c>
      <c r="T838" t="s">
        <v>118</v>
      </c>
      <c r="U838" t="s">
        <v>119</v>
      </c>
      <c r="V838" t="s">
        <v>120</v>
      </c>
      <c r="W838" t="s">
        <v>121</v>
      </c>
      <c r="X838" t="s">
        <v>179</v>
      </c>
      <c r="Y838" t="s">
        <v>180</v>
      </c>
      <c r="Z838">
        <v>7439.13</v>
      </c>
      <c r="AA838">
        <v>43.43</v>
      </c>
      <c r="AC838">
        <v>4.75</v>
      </c>
      <c r="AD838">
        <v>7487.31</v>
      </c>
      <c r="AE838">
        <v>152.38999999999999</v>
      </c>
      <c r="AF838">
        <v>245.76</v>
      </c>
      <c r="AH838">
        <v>5.21</v>
      </c>
      <c r="AI838">
        <v>403.36</v>
      </c>
      <c r="AJ838">
        <v>245.76</v>
      </c>
      <c r="AK838">
        <v>157.60000000000002</v>
      </c>
      <c r="AL838">
        <v>403.36</v>
      </c>
      <c r="AP838">
        <v>245.76</v>
      </c>
      <c r="AQ838">
        <v>157.60000000000002</v>
      </c>
      <c r="AR838">
        <v>403.36</v>
      </c>
    </row>
    <row r="839" spans="1:44" hidden="1" x14ac:dyDescent="0.35">
      <c r="A839" t="s">
        <v>516</v>
      </c>
      <c r="B839" t="s">
        <v>517</v>
      </c>
      <c r="C839" t="s">
        <v>2101</v>
      </c>
      <c r="D839" t="s">
        <v>2102</v>
      </c>
      <c r="E839" t="s">
        <v>80</v>
      </c>
      <c r="F839" t="s">
        <v>11</v>
      </c>
      <c r="G839" t="str">
        <f>VLOOKUP(F839, 'FERC Acct Descriptions'!$A$2:$B$28, 2, FALSE)</f>
        <v>Miscellaneous Transmission Expenses</v>
      </c>
      <c r="H839" t="s">
        <v>81</v>
      </c>
      <c r="I839" t="s">
        <v>11</v>
      </c>
      <c r="J839" t="s">
        <v>82</v>
      </c>
      <c r="K839" t="s">
        <v>83</v>
      </c>
      <c r="L839" t="s">
        <v>155</v>
      </c>
      <c r="M839" t="s">
        <v>156</v>
      </c>
      <c r="N839" t="s">
        <v>1287</v>
      </c>
      <c r="O839" t="s">
        <v>1288</v>
      </c>
      <c r="P839" t="s">
        <v>2055</v>
      </c>
      <c r="Q839" t="s">
        <v>2056</v>
      </c>
      <c r="R839" t="s">
        <v>342</v>
      </c>
      <c r="S839" t="s">
        <v>343</v>
      </c>
      <c r="T839" t="s">
        <v>118</v>
      </c>
      <c r="U839" t="s">
        <v>119</v>
      </c>
      <c r="V839" t="s">
        <v>120</v>
      </c>
      <c r="W839" t="s">
        <v>121</v>
      </c>
      <c r="X839" t="s">
        <v>159</v>
      </c>
      <c r="Y839" t="s">
        <v>160</v>
      </c>
      <c r="Z839">
        <v>360.57</v>
      </c>
      <c r="AA839">
        <v>484.81</v>
      </c>
      <c r="AB839">
        <v>0.01</v>
      </c>
      <c r="AC839">
        <v>2.1800000000000002</v>
      </c>
      <c r="AD839">
        <v>847.57</v>
      </c>
      <c r="AK839">
        <v>0</v>
      </c>
      <c r="AP839">
        <v>0</v>
      </c>
      <c r="AQ839">
        <v>0</v>
      </c>
      <c r="AR839">
        <v>0</v>
      </c>
    </row>
    <row r="840" spans="1:44" hidden="1" x14ac:dyDescent="0.35">
      <c r="A840" t="s">
        <v>516</v>
      </c>
      <c r="B840" t="s">
        <v>517</v>
      </c>
      <c r="C840" t="s">
        <v>2103</v>
      </c>
      <c r="D840" t="s">
        <v>2104</v>
      </c>
      <c r="E840" t="s">
        <v>80</v>
      </c>
      <c r="F840" t="s">
        <v>11</v>
      </c>
      <c r="G840" t="str">
        <f>VLOOKUP(F840, 'FERC Acct Descriptions'!$A$2:$B$28, 2, FALSE)</f>
        <v>Miscellaneous Transmission Expenses</v>
      </c>
      <c r="H840" t="s">
        <v>81</v>
      </c>
      <c r="I840" t="s">
        <v>11</v>
      </c>
      <c r="J840" t="s">
        <v>82</v>
      </c>
      <c r="K840" t="s">
        <v>83</v>
      </c>
      <c r="L840" t="s">
        <v>155</v>
      </c>
      <c r="M840" t="s">
        <v>156</v>
      </c>
      <c r="N840" t="s">
        <v>1287</v>
      </c>
      <c r="O840" t="s">
        <v>1288</v>
      </c>
      <c r="P840" t="s">
        <v>2055</v>
      </c>
      <c r="Q840" t="s">
        <v>2056</v>
      </c>
      <c r="R840" t="s">
        <v>342</v>
      </c>
      <c r="S840" t="s">
        <v>343</v>
      </c>
      <c r="T840" t="s">
        <v>118</v>
      </c>
      <c r="U840" t="s">
        <v>119</v>
      </c>
      <c r="V840" t="s">
        <v>120</v>
      </c>
      <c r="W840" t="s">
        <v>121</v>
      </c>
      <c r="X840" t="s">
        <v>159</v>
      </c>
      <c r="Y840" t="s">
        <v>160</v>
      </c>
      <c r="Z840">
        <v>148229.64000000001</v>
      </c>
      <c r="AA840">
        <v>79878.11</v>
      </c>
      <c r="AB840">
        <v>3.38</v>
      </c>
      <c r="AC840">
        <v>-2138.06</v>
      </c>
      <c r="AD840">
        <v>225973.07</v>
      </c>
      <c r="AE840">
        <v>40880.9</v>
      </c>
      <c r="AF840">
        <v>6795.72</v>
      </c>
      <c r="AG840">
        <v>-3.42</v>
      </c>
      <c r="AH840">
        <v>-129.26</v>
      </c>
      <c r="AI840">
        <v>47543.94</v>
      </c>
      <c r="AJ840">
        <v>6795.72</v>
      </c>
      <c r="AK840">
        <v>40748.22</v>
      </c>
      <c r="AL840">
        <v>47543.94</v>
      </c>
      <c r="AP840">
        <v>6795.72</v>
      </c>
      <c r="AQ840">
        <v>40748.22</v>
      </c>
      <c r="AR840">
        <v>47543.94</v>
      </c>
    </row>
    <row r="841" spans="1:44" hidden="1" x14ac:dyDescent="0.35">
      <c r="A841" t="s">
        <v>516</v>
      </c>
      <c r="B841" t="s">
        <v>517</v>
      </c>
      <c r="C841" t="s">
        <v>2105</v>
      </c>
      <c r="D841" t="s">
        <v>2106</v>
      </c>
      <c r="E841" t="s">
        <v>80</v>
      </c>
      <c r="F841" t="s">
        <v>11</v>
      </c>
      <c r="G841" t="str">
        <f>VLOOKUP(F841, 'FERC Acct Descriptions'!$A$2:$B$28, 2, FALSE)</f>
        <v>Miscellaneous Transmission Expenses</v>
      </c>
      <c r="H841" t="s">
        <v>81</v>
      </c>
      <c r="I841" t="s">
        <v>11</v>
      </c>
      <c r="J841" t="s">
        <v>82</v>
      </c>
      <c r="K841" t="s">
        <v>83</v>
      </c>
      <c r="L841" t="s">
        <v>155</v>
      </c>
      <c r="M841" t="s">
        <v>156</v>
      </c>
      <c r="N841" t="s">
        <v>163</v>
      </c>
      <c r="O841" t="s">
        <v>164</v>
      </c>
      <c r="P841" t="s">
        <v>894</v>
      </c>
      <c r="Q841" t="s">
        <v>895</v>
      </c>
      <c r="R841" t="s">
        <v>342</v>
      </c>
      <c r="S841" t="s">
        <v>343</v>
      </c>
      <c r="T841" t="s">
        <v>118</v>
      </c>
      <c r="U841" t="s">
        <v>119</v>
      </c>
      <c r="V841" t="s">
        <v>120</v>
      </c>
      <c r="W841" t="s">
        <v>121</v>
      </c>
      <c r="X841" t="s">
        <v>159</v>
      </c>
      <c r="Y841" t="s">
        <v>160</v>
      </c>
      <c r="AA841">
        <v>102678.62</v>
      </c>
      <c r="AB841">
        <v>181.05</v>
      </c>
      <c r="AC841">
        <v>973.28</v>
      </c>
      <c r="AD841">
        <v>103832.95</v>
      </c>
      <c r="AK841">
        <v>0</v>
      </c>
      <c r="AP841">
        <v>0</v>
      </c>
      <c r="AQ841">
        <v>0</v>
      </c>
      <c r="AR841">
        <v>0</v>
      </c>
    </row>
    <row r="842" spans="1:44" hidden="1" x14ac:dyDescent="0.35">
      <c r="A842" t="s">
        <v>516</v>
      </c>
      <c r="B842" t="s">
        <v>517</v>
      </c>
      <c r="C842" t="s">
        <v>2105</v>
      </c>
      <c r="D842" t="s">
        <v>2106</v>
      </c>
      <c r="E842" t="s">
        <v>80</v>
      </c>
      <c r="F842" t="s">
        <v>11</v>
      </c>
      <c r="G842" t="str">
        <f>VLOOKUP(F842, 'FERC Acct Descriptions'!$A$2:$B$28, 2, FALSE)</f>
        <v>Miscellaneous Transmission Expenses</v>
      </c>
      <c r="H842" t="s">
        <v>81</v>
      </c>
      <c r="I842" t="s">
        <v>11</v>
      </c>
      <c r="J842" t="s">
        <v>82</v>
      </c>
      <c r="K842" t="s">
        <v>83</v>
      </c>
      <c r="L842" t="s">
        <v>155</v>
      </c>
      <c r="M842" t="s">
        <v>156</v>
      </c>
      <c r="N842" t="s">
        <v>15</v>
      </c>
      <c r="O842" t="s">
        <v>16</v>
      </c>
      <c r="P842" t="s">
        <v>894</v>
      </c>
      <c r="Q842" t="s">
        <v>895</v>
      </c>
      <c r="R842" t="s">
        <v>342</v>
      </c>
      <c r="S842" t="s">
        <v>343</v>
      </c>
      <c r="T842" t="s">
        <v>118</v>
      </c>
      <c r="U842" t="s">
        <v>119</v>
      </c>
      <c r="V842" t="s">
        <v>120</v>
      </c>
      <c r="W842" t="s">
        <v>121</v>
      </c>
      <c r="X842" t="s">
        <v>159</v>
      </c>
      <c r="Y842" t="s">
        <v>160</v>
      </c>
      <c r="Z842">
        <v>233164.51</v>
      </c>
      <c r="AA842">
        <v>320982.67</v>
      </c>
      <c r="AB842">
        <v>362.4</v>
      </c>
      <c r="AC842">
        <v>-19146.91</v>
      </c>
      <c r="AD842">
        <v>535362.67000000004</v>
      </c>
      <c r="AE842">
        <v>127523.25</v>
      </c>
      <c r="AF842">
        <v>342819.66</v>
      </c>
      <c r="AG842">
        <v>652.92999999999995</v>
      </c>
      <c r="AH842">
        <v>5168.6000000000004</v>
      </c>
      <c r="AI842">
        <v>476164.44</v>
      </c>
      <c r="AJ842">
        <v>342819.66</v>
      </c>
      <c r="AK842">
        <v>133344.78000000003</v>
      </c>
      <c r="AL842">
        <v>476164.44</v>
      </c>
      <c r="AP842">
        <v>342819.66</v>
      </c>
      <c r="AQ842">
        <v>133344.78000000003</v>
      </c>
      <c r="AR842">
        <v>476164.44</v>
      </c>
    </row>
    <row r="843" spans="1:44" hidden="1" x14ac:dyDescent="0.35">
      <c r="A843" t="s">
        <v>516</v>
      </c>
      <c r="B843" t="s">
        <v>517</v>
      </c>
      <c r="C843" t="s">
        <v>2107</v>
      </c>
      <c r="D843" t="s">
        <v>2108</v>
      </c>
      <c r="E843" t="s">
        <v>80</v>
      </c>
      <c r="F843" t="s">
        <v>11</v>
      </c>
      <c r="G843" t="str">
        <f>VLOOKUP(F843, 'FERC Acct Descriptions'!$A$2:$B$28, 2, FALSE)</f>
        <v>Miscellaneous Transmission Expenses</v>
      </c>
      <c r="H843" t="s">
        <v>81</v>
      </c>
      <c r="I843" t="s">
        <v>11</v>
      </c>
      <c r="J843" t="s">
        <v>82</v>
      </c>
      <c r="K843" t="s">
        <v>83</v>
      </c>
      <c r="L843" t="s">
        <v>155</v>
      </c>
      <c r="M843" t="s">
        <v>156</v>
      </c>
      <c r="N843" t="s">
        <v>163</v>
      </c>
      <c r="O843" t="s">
        <v>164</v>
      </c>
      <c r="P843" t="s">
        <v>894</v>
      </c>
      <c r="Q843" t="s">
        <v>895</v>
      </c>
      <c r="R843" t="s">
        <v>342</v>
      </c>
      <c r="S843" t="s">
        <v>343</v>
      </c>
      <c r="T843" t="s">
        <v>118</v>
      </c>
      <c r="U843" t="s">
        <v>119</v>
      </c>
      <c r="V843" t="s">
        <v>120</v>
      </c>
      <c r="W843" t="s">
        <v>121</v>
      </c>
      <c r="X843" t="s">
        <v>159</v>
      </c>
      <c r="Y843" t="s">
        <v>160</v>
      </c>
      <c r="Z843">
        <v>65896.479999999996</v>
      </c>
      <c r="AC843">
        <v>-557.84</v>
      </c>
      <c r="AD843">
        <v>65338.64</v>
      </c>
      <c r="AK843">
        <v>0</v>
      </c>
      <c r="AP843">
        <v>0</v>
      </c>
      <c r="AQ843">
        <v>0</v>
      </c>
      <c r="AR843">
        <v>0</v>
      </c>
    </row>
    <row r="844" spans="1:44" hidden="1" x14ac:dyDescent="0.35">
      <c r="A844" t="s">
        <v>516</v>
      </c>
      <c r="B844" t="s">
        <v>517</v>
      </c>
      <c r="C844" t="s">
        <v>2109</v>
      </c>
      <c r="D844" t="s">
        <v>2110</v>
      </c>
      <c r="E844" t="s">
        <v>80</v>
      </c>
      <c r="F844" t="s">
        <v>11</v>
      </c>
      <c r="G844" t="str">
        <f>VLOOKUP(F844, 'FERC Acct Descriptions'!$A$2:$B$28, 2, FALSE)</f>
        <v>Miscellaneous Transmission Expenses</v>
      </c>
      <c r="H844" t="s">
        <v>81</v>
      </c>
      <c r="I844" t="s">
        <v>11</v>
      </c>
      <c r="J844" t="s">
        <v>82</v>
      </c>
      <c r="K844" t="s">
        <v>83</v>
      </c>
      <c r="L844" t="s">
        <v>840</v>
      </c>
      <c r="M844" t="s">
        <v>841</v>
      </c>
      <c r="N844" t="s">
        <v>1906</v>
      </c>
      <c r="O844" t="s">
        <v>1907</v>
      </c>
      <c r="P844" t="s">
        <v>842</v>
      </c>
      <c r="Q844" t="s">
        <v>843</v>
      </c>
      <c r="R844" t="s">
        <v>342</v>
      </c>
      <c r="S844" t="s">
        <v>343</v>
      </c>
      <c r="T844" t="s">
        <v>118</v>
      </c>
      <c r="U844" t="s">
        <v>119</v>
      </c>
      <c r="V844" t="s">
        <v>120</v>
      </c>
      <c r="W844" t="s">
        <v>121</v>
      </c>
      <c r="X844" t="s">
        <v>159</v>
      </c>
      <c r="Y844" t="s">
        <v>160</v>
      </c>
      <c r="Z844">
        <v>302.52</v>
      </c>
      <c r="AA844">
        <v>432952.71</v>
      </c>
      <c r="AB844">
        <v>1151.1099999999999</v>
      </c>
      <c r="AC844">
        <v>13877.71</v>
      </c>
      <c r="AD844">
        <v>448284.05</v>
      </c>
      <c r="AE844">
        <v>67165.98</v>
      </c>
      <c r="AF844">
        <v>610750.41</v>
      </c>
      <c r="AG844">
        <v>2989.91</v>
      </c>
      <c r="AH844">
        <v>20777.259999999998</v>
      </c>
      <c r="AI844">
        <v>701683.56</v>
      </c>
      <c r="AJ844">
        <v>610750.41</v>
      </c>
      <c r="AK844">
        <v>90933.150000000023</v>
      </c>
      <c r="AL844">
        <v>701683.56</v>
      </c>
      <c r="AP844">
        <v>610750.41</v>
      </c>
      <c r="AQ844">
        <v>90933.150000000023</v>
      </c>
      <c r="AR844">
        <v>701683.56</v>
      </c>
    </row>
    <row r="845" spans="1:44" hidden="1" x14ac:dyDescent="0.35">
      <c r="A845" t="s">
        <v>516</v>
      </c>
      <c r="B845" t="s">
        <v>517</v>
      </c>
      <c r="C845" t="s">
        <v>2111</v>
      </c>
      <c r="D845" t="s">
        <v>2112</v>
      </c>
      <c r="E845" t="s">
        <v>423</v>
      </c>
      <c r="F845" t="s">
        <v>424</v>
      </c>
      <c r="G845" t="str">
        <f>VLOOKUP(F845, 'FERC Acct Descriptions'!$A$2:$B$28, 2, FALSE)</f>
        <v>Maintenance of Overhead Lines</v>
      </c>
      <c r="H845" t="s">
        <v>425</v>
      </c>
      <c r="I845" t="s">
        <v>424</v>
      </c>
      <c r="J845" t="s">
        <v>1765</v>
      </c>
      <c r="K845" t="s">
        <v>1766</v>
      </c>
      <c r="L845" t="s">
        <v>1767</v>
      </c>
      <c r="M845" t="s">
        <v>1768</v>
      </c>
      <c r="N845" t="s">
        <v>15</v>
      </c>
      <c r="O845" t="s">
        <v>16</v>
      </c>
      <c r="P845" t="s">
        <v>2113</v>
      </c>
      <c r="Q845" t="s">
        <v>2114</v>
      </c>
      <c r="R845" t="s">
        <v>342</v>
      </c>
      <c r="S845" t="s">
        <v>343</v>
      </c>
      <c r="T845" t="s">
        <v>118</v>
      </c>
      <c r="U845" t="s">
        <v>119</v>
      </c>
      <c r="V845" t="s">
        <v>120</v>
      </c>
      <c r="W845" t="s">
        <v>121</v>
      </c>
      <c r="X845" t="s">
        <v>179</v>
      </c>
      <c r="Y845" t="s">
        <v>180</v>
      </c>
      <c r="AC845">
        <v>-6564609</v>
      </c>
      <c r="AD845">
        <v>-6564609</v>
      </c>
      <c r="AK845">
        <v>0</v>
      </c>
      <c r="AP845">
        <v>0</v>
      </c>
      <c r="AQ845">
        <v>0</v>
      </c>
      <c r="AR845">
        <v>0</v>
      </c>
    </row>
    <row r="846" spans="1:44" hidden="1" x14ac:dyDescent="0.35">
      <c r="A846" t="s">
        <v>516</v>
      </c>
      <c r="B846" t="s">
        <v>517</v>
      </c>
      <c r="C846" t="s">
        <v>2111</v>
      </c>
      <c r="D846" t="s">
        <v>2112</v>
      </c>
      <c r="E846" t="s">
        <v>1763</v>
      </c>
      <c r="F846" t="s">
        <v>424</v>
      </c>
      <c r="G846" t="str">
        <f>VLOOKUP(F846, 'FERC Acct Descriptions'!$A$2:$B$28, 2, FALSE)</f>
        <v>Maintenance of Overhead Lines</v>
      </c>
      <c r="H846" t="s">
        <v>1764</v>
      </c>
      <c r="I846" t="s">
        <v>424</v>
      </c>
      <c r="J846" t="s">
        <v>1765</v>
      </c>
      <c r="K846" t="s">
        <v>1766</v>
      </c>
      <c r="L846" t="s">
        <v>1767</v>
      </c>
      <c r="M846" t="s">
        <v>1768</v>
      </c>
      <c r="N846" t="s">
        <v>15</v>
      </c>
      <c r="O846" t="s">
        <v>16</v>
      </c>
      <c r="P846" t="s">
        <v>2113</v>
      </c>
      <c r="Q846" t="s">
        <v>2114</v>
      </c>
      <c r="R846" t="s">
        <v>342</v>
      </c>
      <c r="S846" t="s">
        <v>343</v>
      </c>
      <c r="T846" t="s">
        <v>118</v>
      </c>
      <c r="U846" t="s">
        <v>119</v>
      </c>
      <c r="V846" t="s">
        <v>120</v>
      </c>
      <c r="W846" t="s">
        <v>121</v>
      </c>
      <c r="X846" t="s">
        <v>179</v>
      </c>
      <c r="Y846" t="s">
        <v>180</v>
      </c>
      <c r="Z846">
        <v>21256806.629999999</v>
      </c>
      <c r="AA846">
        <v>336695.3</v>
      </c>
      <c r="AB846">
        <v>309.89</v>
      </c>
      <c r="AC846">
        <v>6207.53</v>
      </c>
      <c r="AD846">
        <v>21600019.350000001</v>
      </c>
      <c r="AE846">
        <v>276242.69</v>
      </c>
      <c r="AF846">
        <v>11080.49</v>
      </c>
      <c r="AH846">
        <v>292.87</v>
      </c>
      <c r="AI846">
        <v>287616.05</v>
      </c>
      <c r="AJ846">
        <v>11080.49</v>
      </c>
      <c r="AK846">
        <v>276535.56</v>
      </c>
      <c r="AL846">
        <v>287616.05</v>
      </c>
      <c r="AP846">
        <v>11080.49</v>
      </c>
      <c r="AQ846">
        <v>276535.56</v>
      </c>
      <c r="AR846">
        <v>287616.05</v>
      </c>
    </row>
    <row r="847" spans="1:44" hidden="1" x14ac:dyDescent="0.35">
      <c r="A847" t="s">
        <v>516</v>
      </c>
      <c r="B847" t="s">
        <v>517</v>
      </c>
      <c r="C847" t="s">
        <v>2115</v>
      </c>
      <c r="D847" t="s">
        <v>2116</v>
      </c>
      <c r="E847" t="s">
        <v>80</v>
      </c>
      <c r="F847" t="s">
        <v>11</v>
      </c>
      <c r="G847" t="str">
        <f>VLOOKUP(F847, 'FERC Acct Descriptions'!$A$2:$B$28, 2, FALSE)</f>
        <v>Miscellaneous Transmission Expenses</v>
      </c>
      <c r="H847" t="s">
        <v>81</v>
      </c>
      <c r="I847" t="s">
        <v>11</v>
      </c>
      <c r="J847" t="s">
        <v>82</v>
      </c>
      <c r="K847" t="s">
        <v>83</v>
      </c>
      <c r="L847" t="s">
        <v>216</v>
      </c>
      <c r="M847" t="s">
        <v>217</v>
      </c>
      <c r="N847" t="s">
        <v>15</v>
      </c>
      <c r="O847" t="s">
        <v>16</v>
      </c>
      <c r="P847" t="s">
        <v>709</v>
      </c>
      <c r="Q847" t="s">
        <v>710</v>
      </c>
      <c r="R847" t="s">
        <v>342</v>
      </c>
      <c r="S847" t="s">
        <v>343</v>
      </c>
      <c r="T847" t="s">
        <v>118</v>
      </c>
      <c r="U847" t="s">
        <v>119</v>
      </c>
      <c r="V847" t="s">
        <v>120</v>
      </c>
      <c r="W847" t="s">
        <v>121</v>
      </c>
      <c r="X847" t="s">
        <v>322</v>
      </c>
      <c r="Y847" t="s">
        <v>323</v>
      </c>
      <c r="Z847">
        <v>1.32</v>
      </c>
      <c r="AA847">
        <v>13535.54</v>
      </c>
      <c r="AC847">
        <v>-45972.53</v>
      </c>
      <c r="AD847">
        <v>-32435.67</v>
      </c>
      <c r="AK847">
        <v>0</v>
      </c>
      <c r="AP847">
        <v>0</v>
      </c>
      <c r="AQ847">
        <v>0</v>
      </c>
      <c r="AR847">
        <v>0</v>
      </c>
    </row>
    <row r="848" spans="1:44" hidden="1" x14ac:dyDescent="0.35">
      <c r="A848" t="s">
        <v>516</v>
      </c>
      <c r="B848" t="s">
        <v>517</v>
      </c>
      <c r="C848" t="s">
        <v>2117</v>
      </c>
      <c r="D848" t="s">
        <v>2118</v>
      </c>
      <c r="E848" t="s">
        <v>80</v>
      </c>
      <c r="F848" t="s">
        <v>11</v>
      </c>
      <c r="G848" t="str">
        <f>VLOOKUP(F848, 'FERC Acct Descriptions'!$A$2:$B$28, 2, FALSE)</f>
        <v>Miscellaneous Transmission Expenses</v>
      </c>
      <c r="H848" t="s">
        <v>81</v>
      </c>
      <c r="I848" t="s">
        <v>11</v>
      </c>
      <c r="J848" t="s">
        <v>82</v>
      </c>
      <c r="K848" t="s">
        <v>83</v>
      </c>
      <c r="L848" t="s">
        <v>2119</v>
      </c>
      <c r="M848" t="s">
        <v>2120</v>
      </c>
      <c r="N848" t="s">
        <v>2121</v>
      </c>
      <c r="O848" t="s">
        <v>2122</v>
      </c>
      <c r="P848" t="s">
        <v>2123</v>
      </c>
      <c r="Q848" t="s">
        <v>2124</v>
      </c>
      <c r="R848" t="s">
        <v>342</v>
      </c>
      <c r="S848" t="s">
        <v>343</v>
      </c>
      <c r="T848" t="s">
        <v>118</v>
      </c>
      <c r="U848" t="s">
        <v>119</v>
      </c>
      <c r="V848" t="s">
        <v>120</v>
      </c>
      <c r="W848" t="s">
        <v>121</v>
      </c>
      <c r="X848" t="s">
        <v>322</v>
      </c>
      <c r="Y848" t="s">
        <v>323</v>
      </c>
      <c r="Z848">
        <v>81677.100000000006</v>
      </c>
      <c r="AA848">
        <v>245.95</v>
      </c>
      <c r="AB848">
        <v>14193.43</v>
      </c>
      <c r="AC848">
        <v>-128.38999999999999</v>
      </c>
      <c r="AD848">
        <v>95988.09</v>
      </c>
      <c r="AE848">
        <v>29773.64</v>
      </c>
      <c r="AH848">
        <v>-104.86</v>
      </c>
      <c r="AI848">
        <v>29668.78</v>
      </c>
      <c r="AK848">
        <v>29668.78</v>
      </c>
      <c r="AL848">
        <v>29668.78</v>
      </c>
      <c r="AP848">
        <v>0</v>
      </c>
      <c r="AQ848">
        <v>29668.78</v>
      </c>
      <c r="AR848">
        <v>29668.78</v>
      </c>
    </row>
    <row r="849" spans="1:44" hidden="1" x14ac:dyDescent="0.35">
      <c r="A849" t="s">
        <v>516</v>
      </c>
      <c r="B849" t="s">
        <v>517</v>
      </c>
      <c r="C849" t="s">
        <v>2125</v>
      </c>
      <c r="D849" t="s">
        <v>2126</v>
      </c>
      <c r="E849" t="s">
        <v>80</v>
      </c>
      <c r="F849" t="s">
        <v>11</v>
      </c>
      <c r="G849" t="str">
        <f>VLOOKUP(F849, 'FERC Acct Descriptions'!$A$2:$B$28, 2, FALSE)</f>
        <v>Miscellaneous Transmission Expenses</v>
      </c>
      <c r="H849" t="s">
        <v>81</v>
      </c>
      <c r="I849" t="s">
        <v>11</v>
      </c>
      <c r="J849" t="s">
        <v>82</v>
      </c>
      <c r="K849" t="s">
        <v>83</v>
      </c>
      <c r="L849" t="s">
        <v>155</v>
      </c>
      <c r="M849" t="s">
        <v>156</v>
      </c>
      <c r="N849" t="s">
        <v>15</v>
      </c>
      <c r="O849" t="s">
        <v>16</v>
      </c>
      <c r="P849" t="s">
        <v>2055</v>
      </c>
      <c r="Q849" t="s">
        <v>2056</v>
      </c>
      <c r="R849" t="s">
        <v>342</v>
      </c>
      <c r="S849" t="s">
        <v>343</v>
      </c>
      <c r="T849" t="s">
        <v>118</v>
      </c>
      <c r="U849" t="s">
        <v>119</v>
      </c>
      <c r="V849" t="s">
        <v>120</v>
      </c>
      <c r="W849" t="s">
        <v>121</v>
      </c>
      <c r="X849" t="s">
        <v>159</v>
      </c>
      <c r="Y849" t="s">
        <v>160</v>
      </c>
      <c r="Z849">
        <v>-1335.13</v>
      </c>
      <c r="AA849">
        <v>811.06</v>
      </c>
      <c r="AB849">
        <v>0.61</v>
      </c>
      <c r="AC849">
        <v>12.46</v>
      </c>
      <c r="AD849">
        <v>-511</v>
      </c>
      <c r="AK849">
        <v>0</v>
      </c>
      <c r="AP849">
        <v>0</v>
      </c>
      <c r="AQ849">
        <v>0</v>
      </c>
      <c r="AR849">
        <v>0</v>
      </c>
    </row>
    <row r="850" spans="1:44" hidden="1" x14ac:dyDescent="0.35">
      <c r="A850" t="s">
        <v>516</v>
      </c>
      <c r="B850" t="s">
        <v>517</v>
      </c>
      <c r="C850" t="s">
        <v>2127</v>
      </c>
      <c r="D850" t="s">
        <v>2128</v>
      </c>
      <c r="E850" t="s">
        <v>80</v>
      </c>
      <c r="F850" t="s">
        <v>11</v>
      </c>
      <c r="G850" t="str">
        <f>VLOOKUP(F850, 'FERC Acct Descriptions'!$A$2:$B$28, 2, FALSE)</f>
        <v>Miscellaneous Transmission Expenses</v>
      </c>
      <c r="H850" t="s">
        <v>81</v>
      </c>
      <c r="I850" t="s">
        <v>11</v>
      </c>
      <c r="J850" t="s">
        <v>82</v>
      </c>
      <c r="K850" t="s">
        <v>83</v>
      </c>
      <c r="L850" t="s">
        <v>155</v>
      </c>
      <c r="M850" t="s">
        <v>156</v>
      </c>
      <c r="N850" t="s">
        <v>15</v>
      </c>
      <c r="O850" t="s">
        <v>16</v>
      </c>
      <c r="P850" t="s">
        <v>2055</v>
      </c>
      <c r="Q850" t="s">
        <v>2056</v>
      </c>
      <c r="R850" t="s">
        <v>342</v>
      </c>
      <c r="S850" t="s">
        <v>343</v>
      </c>
      <c r="T850" t="s">
        <v>118</v>
      </c>
      <c r="U850" t="s">
        <v>119</v>
      </c>
      <c r="V850" t="s">
        <v>120</v>
      </c>
      <c r="W850" t="s">
        <v>121</v>
      </c>
      <c r="X850" t="s">
        <v>159</v>
      </c>
      <c r="Y850" t="s">
        <v>160</v>
      </c>
      <c r="Z850">
        <v>-989.3</v>
      </c>
      <c r="AD850">
        <v>-989.3</v>
      </c>
      <c r="AK850">
        <v>0</v>
      </c>
      <c r="AP850">
        <v>0</v>
      </c>
      <c r="AQ850">
        <v>0</v>
      </c>
      <c r="AR850">
        <v>0</v>
      </c>
    </row>
    <row r="851" spans="1:44" hidden="1" x14ac:dyDescent="0.35">
      <c r="A851" t="s">
        <v>516</v>
      </c>
      <c r="B851" t="s">
        <v>517</v>
      </c>
      <c r="C851" t="s">
        <v>2129</v>
      </c>
      <c r="D851" t="s">
        <v>2130</v>
      </c>
      <c r="E851" t="s">
        <v>80</v>
      </c>
      <c r="F851" t="s">
        <v>11</v>
      </c>
      <c r="G851" t="str">
        <f>VLOOKUP(F851, 'FERC Acct Descriptions'!$A$2:$B$28, 2, FALSE)</f>
        <v>Miscellaneous Transmission Expenses</v>
      </c>
      <c r="H851" t="s">
        <v>81</v>
      </c>
      <c r="I851" t="s">
        <v>11</v>
      </c>
      <c r="J851" t="s">
        <v>82</v>
      </c>
      <c r="K851" t="s">
        <v>83</v>
      </c>
      <c r="L851" t="s">
        <v>155</v>
      </c>
      <c r="M851" t="s">
        <v>156</v>
      </c>
      <c r="N851" t="s">
        <v>15</v>
      </c>
      <c r="O851" t="s">
        <v>16</v>
      </c>
      <c r="P851" t="s">
        <v>2055</v>
      </c>
      <c r="Q851" t="s">
        <v>2056</v>
      </c>
      <c r="R851" t="s">
        <v>342</v>
      </c>
      <c r="S851" t="s">
        <v>343</v>
      </c>
      <c r="T851" t="s">
        <v>118</v>
      </c>
      <c r="U851" t="s">
        <v>119</v>
      </c>
      <c r="V851" t="s">
        <v>120</v>
      </c>
      <c r="W851" t="s">
        <v>121</v>
      </c>
      <c r="X851" t="s">
        <v>159</v>
      </c>
      <c r="Y851" t="s">
        <v>160</v>
      </c>
      <c r="Z851">
        <v>-401.07</v>
      </c>
      <c r="AD851">
        <v>-401.07</v>
      </c>
      <c r="AK851">
        <v>0</v>
      </c>
      <c r="AP851">
        <v>0</v>
      </c>
      <c r="AQ851">
        <v>0</v>
      </c>
      <c r="AR851">
        <v>0</v>
      </c>
    </row>
    <row r="852" spans="1:44" hidden="1" x14ac:dyDescent="0.35">
      <c r="A852" t="s">
        <v>516</v>
      </c>
      <c r="B852" t="s">
        <v>517</v>
      </c>
      <c r="C852" t="s">
        <v>2131</v>
      </c>
      <c r="D852" t="s">
        <v>2132</v>
      </c>
      <c r="E852" t="s">
        <v>80</v>
      </c>
      <c r="F852" t="s">
        <v>11</v>
      </c>
      <c r="G852" t="str">
        <f>VLOOKUP(F852, 'FERC Acct Descriptions'!$A$2:$B$28, 2, FALSE)</f>
        <v>Miscellaneous Transmission Expenses</v>
      </c>
      <c r="H852" t="s">
        <v>81</v>
      </c>
      <c r="I852" t="s">
        <v>11</v>
      </c>
      <c r="J852" t="s">
        <v>82</v>
      </c>
      <c r="K852" t="s">
        <v>83</v>
      </c>
      <c r="L852" t="s">
        <v>155</v>
      </c>
      <c r="M852" t="s">
        <v>156</v>
      </c>
      <c r="N852" t="s">
        <v>15</v>
      </c>
      <c r="O852" t="s">
        <v>16</v>
      </c>
      <c r="P852" t="s">
        <v>2055</v>
      </c>
      <c r="Q852" t="s">
        <v>2056</v>
      </c>
      <c r="R852" t="s">
        <v>342</v>
      </c>
      <c r="S852" t="s">
        <v>343</v>
      </c>
      <c r="T852" t="s">
        <v>118</v>
      </c>
      <c r="U852" t="s">
        <v>119</v>
      </c>
      <c r="V852" t="s">
        <v>120</v>
      </c>
      <c r="W852" t="s">
        <v>121</v>
      </c>
      <c r="X852" t="s">
        <v>159</v>
      </c>
      <c r="Y852" t="s">
        <v>160</v>
      </c>
      <c r="Z852">
        <v>3958.53</v>
      </c>
      <c r="AA852">
        <v>87.63</v>
      </c>
      <c r="AC852">
        <v>0.6</v>
      </c>
      <c r="AD852">
        <v>4046.76</v>
      </c>
      <c r="AK852">
        <v>0</v>
      </c>
      <c r="AP852">
        <v>0</v>
      </c>
      <c r="AQ852">
        <v>0</v>
      </c>
      <c r="AR852">
        <v>0</v>
      </c>
    </row>
    <row r="853" spans="1:44" hidden="1" x14ac:dyDescent="0.35">
      <c r="A853" t="s">
        <v>516</v>
      </c>
      <c r="B853" t="s">
        <v>517</v>
      </c>
      <c r="C853" t="s">
        <v>2133</v>
      </c>
      <c r="D853" t="s">
        <v>2134</v>
      </c>
      <c r="E853" t="s">
        <v>80</v>
      </c>
      <c r="F853" t="s">
        <v>11</v>
      </c>
      <c r="G853" t="str">
        <f>VLOOKUP(F853, 'FERC Acct Descriptions'!$A$2:$B$28, 2, FALSE)</f>
        <v>Miscellaneous Transmission Expenses</v>
      </c>
      <c r="H853" t="s">
        <v>81</v>
      </c>
      <c r="I853" t="s">
        <v>11</v>
      </c>
      <c r="J853" t="s">
        <v>82</v>
      </c>
      <c r="K853" t="s">
        <v>83</v>
      </c>
      <c r="L853" t="s">
        <v>155</v>
      </c>
      <c r="M853" t="s">
        <v>156</v>
      </c>
      <c r="N853" t="s">
        <v>15</v>
      </c>
      <c r="O853" t="s">
        <v>16</v>
      </c>
      <c r="P853" t="s">
        <v>2055</v>
      </c>
      <c r="Q853" t="s">
        <v>2056</v>
      </c>
      <c r="R853" t="s">
        <v>342</v>
      </c>
      <c r="S853" t="s">
        <v>343</v>
      </c>
      <c r="T853" t="s">
        <v>118</v>
      </c>
      <c r="U853" t="s">
        <v>119</v>
      </c>
      <c r="V853" t="s">
        <v>120</v>
      </c>
      <c r="W853" t="s">
        <v>121</v>
      </c>
      <c r="X853" t="s">
        <v>159</v>
      </c>
      <c r="Y853" t="s">
        <v>160</v>
      </c>
      <c r="Z853">
        <v>10622.8</v>
      </c>
      <c r="AA853">
        <v>748.32</v>
      </c>
      <c r="AB853">
        <v>0.71</v>
      </c>
      <c r="AC853">
        <v>-11372.55</v>
      </c>
      <c r="AD853">
        <v>-0.72</v>
      </c>
      <c r="AK853">
        <v>0</v>
      </c>
      <c r="AP853">
        <v>0</v>
      </c>
      <c r="AQ853">
        <v>0</v>
      </c>
      <c r="AR853">
        <v>0</v>
      </c>
    </row>
    <row r="854" spans="1:44" hidden="1" x14ac:dyDescent="0.35">
      <c r="A854" t="s">
        <v>516</v>
      </c>
      <c r="B854" t="s">
        <v>517</v>
      </c>
      <c r="C854" t="s">
        <v>2135</v>
      </c>
      <c r="D854" t="s">
        <v>2136</v>
      </c>
      <c r="E854" t="s">
        <v>80</v>
      </c>
      <c r="F854" t="s">
        <v>11</v>
      </c>
      <c r="G854" t="str">
        <f>VLOOKUP(F854, 'FERC Acct Descriptions'!$A$2:$B$28, 2, FALSE)</f>
        <v>Miscellaneous Transmission Expenses</v>
      </c>
      <c r="H854" t="s">
        <v>81</v>
      </c>
      <c r="I854" t="s">
        <v>11</v>
      </c>
      <c r="J854" t="s">
        <v>82</v>
      </c>
      <c r="K854" t="s">
        <v>83</v>
      </c>
      <c r="L854" t="s">
        <v>155</v>
      </c>
      <c r="M854" t="s">
        <v>156</v>
      </c>
      <c r="N854" t="s">
        <v>15</v>
      </c>
      <c r="O854" t="s">
        <v>16</v>
      </c>
      <c r="P854" t="s">
        <v>2055</v>
      </c>
      <c r="Q854" t="s">
        <v>2056</v>
      </c>
      <c r="R854" t="s">
        <v>342</v>
      </c>
      <c r="S854" t="s">
        <v>343</v>
      </c>
      <c r="T854" t="s">
        <v>118</v>
      </c>
      <c r="U854" t="s">
        <v>119</v>
      </c>
      <c r="V854" t="s">
        <v>120</v>
      </c>
      <c r="W854" t="s">
        <v>121</v>
      </c>
      <c r="X854" t="s">
        <v>159</v>
      </c>
      <c r="Y854" t="s">
        <v>160</v>
      </c>
      <c r="Z854">
        <v>20335.41</v>
      </c>
      <c r="AD854">
        <v>20335.41</v>
      </c>
      <c r="AK854">
        <v>0</v>
      </c>
      <c r="AP854">
        <v>0</v>
      </c>
      <c r="AQ854">
        <v>0</v>
      </c>
      <c r="AR854">
        <v>0</v>
      </c>
    </row>
    <row r="855" spans="1:44" hidden="1" x14ac:dyDescent="0.35">
      <c r="A855" t="s">
        <v>516</v>
      </c>
      <c r="B855" t="s">
        <v>517</v>
      </c>
      <c r="C855" t="s">
        <v>2137</v>
      </c>
      <c r="D855" t="s">
        <v>2138</v>
      </c>
      <c r="E855" t="s">
        <v>80</v>
      </c>
      <c r="F855" t="s">
        <v>11</v>
      </c>
      <c r="G855" t="str">
        <f>VLOOKUP(F855, 'FERC Acct Descriptions'!$A$2:$B$28, 2, FALSE)</f>
        <v>Miscellaneous Transmission Expenses</v>
      </c>
      <c r="H855" t="s">
        <v>81</v>
      </c>
      <c r="I855" t="s">
        <v>11</v>
      </c>
      <c r="J855" t="s">
        <v>82</v>
      </c>
      <c r="K855" t="s">
        <v>83</v>
      </c>
      <c r="L855" t="s">
        <v>155</v>
      </c>
      <c r="M855" t="s">
        <v>156</v>
      </c>
      <c r="N855" t="s">
        <v>15</v>
      </c>
      <c r="O855" t="s">
        <v>16</v>
      </c>
      <c r="P855" t="s">
        <v>2055</v>
      </c>
      <c r="Q855" t="s">
        <v>2056</v>
      </c>
      <c r="R855" t="s">
        <v>342</v>
      </c>
      <c r="S855" t="s">
        <v>343</v>
      </c>
      <c r="T855" t="s">
        <v>118</v>
      </c>
      <c r="U855" t="s">
        <v>119</v>
      </c>
      <c r="V855" t="s">
        <v>120</v>
      </c>
      <c r="W855" t="s">
        <v>121</v>
      </c>
      <c r="X855" t="s">
        <v>159</v>
      </c>
      <c r="Y855" t="s">
        <v>160</v>
      </c>
      <c r="Z855">
        <v>-660.06</v>
      </c>
      <c r="AD855">
        <v>-660.06</v>
      </c>
      <c r="AK855">
        <v>0</v>
      </c>
      <c r="AP855">
        <v>0</v>
      </c>
      <c r="AQ855">
        <v>0</v>
      </c>
      <c r="AR855">
        <v>0</v>
      </c>
    </row>
    <row r="856" spans="1:44" hidden="1" x14ac:dyDescent="0.35">
      <c r="A856" t="s">
        <v>516</v>
      </c>
      <c r="B856" t="s">
        <v>517</v>
      </c>
      <c r="C856" t="s">
        <v>2139</v>
      </c>
      <c r="D856" t="s">
        <v>2140</v>
      </c>
      <c r="E856" t="s">
        <v>80</v>
      </c>
      <c r="F856" t="s">
        <v>11</v>
      </c>
      <c r="G856" t="str">
        <f>VLOOKUP(F856, 'FERC Acct Descriptions'!$A$2:$B$28, 2, FALSE)</f>
        <v>Miscellaneous Transmission Expenses</v>
      </c>
      <c r="H856" t="s">
        <v>81</v>
      </c>
      <c r="I856" t="s">
        <v>11</v>
      </c>
      <c r="J856" t="s">
        <v>82</v>
      </c>
      <c r="K856" t="s">
        <v>83</v>
      </c>
      <c r="L856" t="s">
        <v>155</v>
      </c>
      <c r="M856" t="s">
        <v>156</v>
      </c>
      <c r="N856" t="s">
        <v>163</v>
      </c>
      <c r="O856" t="s">
        <v>164</v>
      </c>
      <c r="P856" t="s">
        <v>1878</v>
      </c>
      <c r="Q856" t="s">
        <v>1879</v>
      </c>
      <c r="R856" t="s">
        <v>342</v>
      </c>
      <c r="S856" t="s">
        <v>343</v>
      </c>
      <c r="T856" t="s">
        <v>118</v>
      </c>
      <c r="U856" t="s">
        <v>119</v>
      </c>
      <c r="V856" t="s">
        <v>120</v>
      </c>
      <c r="W856" t="s">
        <v>121</v>
      </c>
      <c r="X856" t="s">
        <v>159</v>
      </c>
      <c r="Y856" t="s">
        <v>160</v>
      </c>
      <c r="Z856">
        <v>-1259052.05</v>
      </c>
      <c r="AD856">
        <v>-1259052.05</v>
      </c>
      <c r="AE856">
        <v>1100654.8500000001</v>
      </c>
      <c r="AI856">
        <v>1100654.8500000001</v>
      </c>
      <c r="AK856">
        <v>1100654.8500000001</v>
      </c>
      <c r="AL856">
        <v>1100654.8500000001</v>
      </c>
      <c r="AP856">
        <v>0</v>
      </c>
      <c r="AQ856">
        <v>1100654.8500000001</v>
      </c>
      <c r="AR856">
        <v>1100654.8500000001</v>
      </c>
    </row>
    <row r="857" spans="1:44" hidden="1" x14ac:dyDescent="0.35">
      <c r="A857" t="s">
        <v>516</v>
      </c>
      <c r="B857" t="s">
        <v>517</v>
      </c>
      <c r="C857" t="s">
        <v>2141</v>
      </c>
      <c r="D857" t="s">
        <v>2142</v>
      </c>
      <c r="E857" t="s">
        <v>183</v>
      </c>
      <c r="F857" t="s">
        <v>184</v>
      </c>
      <c r="G857" t="str">
        <f>VLOOKUP(F857, 'FERC Acct Descriptions'!$A$2:$B$28, 2, FALSE)</f>
        <v>Overhead Line Expense</v>
      </c>
      <c r="H857" t="s">
        <v>185</v>
      </c>
      <c r="I857" t="s">
        <v>184</v>
      </c>
      <c r="J857" t="s">
        <v>380</v>
      </c>
      <c r="K857" t="s">
        <v>381</v>
      </c>
      <c r="L857" t="s">
        <v>203</v>
      </c>
      <c r="M857" t="s">
        <v>204</v>
      </c>
      <c r="N857" t="s">
        <v>608</v>
      </c>
      <c r="O857" t="s">
        <v>609</v>
      </c>
      <c r="P857" t="s">
        <v>1349</v>
      </c>
      <c r="Q857" t="s">
        <v>1350</v>
      </c>
      <c r="R857" t="s">
        <v>342</v>
      </c>
      <c r="S857" t="s">
        <v>343</v>
      </c>
      <c r="T857" t="s">
        <v>118</v>
      </c>
      <c r="U857" t="s">
        <v>119</v>
      </c>
      <c r="V857" t="s">
        <v>120</v>
      </c>
      <c r="W857" t="s">
        <v>121</v>
      </c>
      <c r="X857" t="s">
        <v>179</v>
      </c>
      <c r="Y857" t="s">
        <v>180</v>
      </c>
      <c r="AF857">
        <v>1102.4100000000001</v>
      </c>
      <c r="AH857">
        <v>38.57</v>
      </c>
      <c r="AI857">
        <v>1140.98</v>
      </c>
      <c r="AJ857">
        <v>1102.4100000000001</v>
      </c>
      <c r="AK857">
        <v>38.569999999999936</v>
      </c>
      <c r="AL857">
        <v>1140.98</v>
      </c>
      <c r="AP857">
        <v>1102.4100000000001</v>
      </c>
      <c r="AQ857">
        <v>38.569999999999936</v>
      </c>
      <c r="AR857">
        <v>1140.98</v>
      </c>
    </row>
    <row r="858" spans="1:44" hidden="1" x14ac:dyDescent="0.35">
      <c r="A858" t="s">
        <v>516</v>
      </c>
      <c r="B858" t="s">
        <v>517</v>
      </c>
      <c r="C858" t="s">
        <v>2143</v>
      </c>
      <c r="D858" t="s">
        <v>2144</v>
      </c>
      <c r="E858" t="s">
        <v>80</v>
      </c>
      <c r="F858" t="s">
        <v>11</v>
      </c>
      <c r="G858" t="str">
        <f>VLOOKUP(F858, 'FERC Acct Descriptions'!$A$2:$B$28, 2, FALSE)</f>
        <v>Miscellaneous Transmission Expenses</v>
      </c>
      <c r="H858" t="s">
        <v>81</v>
      </c>
      <c r="I858" t="s">
        <v>11</v>
      </c>
      <c r="J858" t="s">
        <v>82</v>
      </c>
      <c r="K858" t="s">
        <v>83</v>
      </c>
      <c r="L858" t="s">
        <v>155</v>
      </c>
      <c r="M858" t="s">
        <v>156</v>
      </c>
      <c r="N858" t="s">
        <v>15</v>
      </c>
      <c r="O858" t="s">
        <v>16</v>
      </c>
      <c r="P858" t="s">
        <v>2145</v>
      </c>
      <c r="Q858" t="s">
        <v>2146</v>
      </c>
      <c r="R858" t="s">
        <v>342</v>
      </c>
      <c r="S858" t="s">
        <v>343</v>
      </c>
      <c r="T858" t="s">
        <v>118</v>
      </c>
      <c r="U858" t="s">
        <v>119</v>
      </c>
      <c r="V858" t="s">
        <v>120</v>
      </c>
      <c r="W858" t="s">
        <v>121</v>
      </c>
      <c r="X858" t="s">
        <v>159</v>
      </c>
      <c r="Y858" t="s">
        <v>160</v>
      </c>
      <c r="Z858">
        <v>48674.97</v>
      </c>
      <c r="AA858">
        <v>7920.32</v>
      </c>
      <c r="AB858">
        <v>0.28000000000000003</v>
      </c>
      <c r="AC858">
        <v>-38.1</v>
      </c>
      <c r="AD858">
        <v>56557.47</v>
      </c>
      <c r="AE858">
        <v>67293.61</v>
      </c>
      <c r="AF858">
        <v>15139.61</v>
      </c>
      <c r="AG858">
        <v>0.4</v>
      </c>
      <c r="AH858">
        <v>-29.88</v>
      </c>
      <c r="AI858">
        <v>82403.740000000005</v>
      </c>
      <c r="AJ858">
        <v>15139.61</v>
      </c>
      <c r="AK858">
        <v>67264.13</v>
      </c>
      <c r="AL858">
        <v>82403.740000000005</v>
      </c>
      <c r="AP858">
        <v>15139.61</v>
      </c>
      <c r="AQ858">
        <v>67264.13</v>
      </c>
      <c r="AR858">
        <v>82403.740000000005</v>
      </c>
    </row>
    <row r="859" spans="1:44" hidden="1" x14ac:dyDescent="0.35">
      <c r="A859" t="s">
        <v>516</v>
      </c>
      <c r="B859" t="s">
        <v>517</v>
      </c>
      <c r="C859" t="s">
        <v>2147</v>
      </c>
      <c r="D859" t="s">
        <v>2148</v>
      </c>
      <c r="E859" t="s">
        <v>80</v>
      </c>
      <c r="F859" t="s">
        <v>11</v>
      </c>
      <c r="G859" t="str">
        <f>VLOOKUP(F859, 'FERC Acct Descriptions'!$A$2:$B$28, 2, FALSE)</f>
        <v>Miscellaneous Transmission Expenses</v>
      </c>
      <c r="H859" t="s">
        <v>81</v>
      </c>
      <c r="I859" t="s">
        <v>11</v>
      </c>
      <c r="J859" t="s">
        <v>82</v>
      </c>
      <c r="K859" t="s">
        <v>83</v>
      </c>
      <c r="L859" t="s">
        <v>155</v>
      </c>
      <c r="M859" t="s">
        <v>156</v>
      </c>
      <c r="N859" t="s">
        <v>15</v>
      </c>
      <c r="O859" t="s">
        <v>16</v>
      </c>
      <c r="P859" t="s">
        <v>1994</v>
      </c>
      <c r="Q859" t="s">
        <v>1995</v>
      </c>
      <c r="R859" t="s">
        <v>342</v>
      </c>
      <c r="S859" t="s">
        <v>343</v>
      </c>
      <c r="T859" t="s">
        <v>118</v>
      </c>
      <c r="U859" t="s">
        <v>119</v>
      </c>
      <c r="V859" t="s">
        <v>120</v>
      </c>
      <c r="W859" t="s">
        <v>121</v>
      </c>
      <c r="X859" t="s">
        <v>159</v>
      </c>
      <c r="Y859" t="s">
        <v>160</v>
      </c>
      <c r="Z859">
        <v>21008.62</v>
      </c>
      <c r="AA859">
        <v>41375.919999999998</v>
      </c>
      <c r="AB859">
        <v>0.98</v>
      </c>
      <c r="AC859">
        <v>677.95</v>
      </c>
      <c r="AD859">
        <v>63063.47</v>
      </c>
      <c r="AE859">
        <v>829.52</v>
      </c>
      <c r="AH859">
        <v>-838.29</v>
      </c>
      <c r="AI859">
        <v>-8.77</v>
      </c>
      <c r="AK859">
        <v>-8.77</v>
      </c>
      <c r="AL859">
        <v>-8.77</v>
      </c>
      <c r="AP859">
        <v>0</v>
      </c>
      <c r="AQ859">
        <v>-8.77</v>
      </c>
      <c r="AR859">
        <v>-8.77</v>
      </c>
    </row>
    <row r="860" spans="1:44" hidden="1" x14ac:dyDescent="0.35">
      <c r="A860" t="s">
        <v>516</v>
      </c>
      <c r="B860" t="s">
        <v>517</v>
      </c>
      <c r="C860" t="s">
        <v>2149</v>
      </c>
      <c r="D860" t="s">
        <v>2150</v>
      </c>
      <c r="E860" t="s">
        <v>80</v>
      </c>
      <c r="F860" t="s">
        <v>11</v>
      </c>
      <c r="G860" t="str">
        <f>VLOOKUP(F860, 'FERC Acct Descriptions'!$A$2:$B$28, 2, FALSE)</f>
        <v>Miscellaneous Transmission Expenses</v>
      </c>
      <c r="H860" t="s">
        <v>81</v>
      </c>
      <c r="I860" t="s">
        <v>11</v>
      </c>
      <c r="J860" t="s">
        <v>82</v>
      </c>
      <c r="K860" t="s">
        <v>83</v>
      </c>
      <c r="L860" t="s">
        <v>155</v>
      </c>
      <c r="M860" t="s">
        <v>156</v>
      </c>
      <c r="N860" t="s">
        <v>1287</v>
      </c>
      <c r="O860" t="s">
        <v>1288</v>
      </c>
      <c r="P860" t="s">
        <v>2055</v>
      </c>
      <c r="Q860" t="s">
        <v>2056</v>
      </c>
      <c r="R860" t="s">
        <v>342</v>
      </c>
      <c r="S860" t="s">
        <v>343</v>
      </c>
      <c r="T860" t="s">
        <v>118</v>
      </c>
      <c r="U860" t="s">
        <v>119</v>
      </c>
      <c r="V860" t="s">
        <v>120</v>
      </c>
      <c r="W860" t="s">
        <v>121</v>
      </c>
      <c r="X860" t="s">
        <v>159</v>
      </c>
      <c r="Y860" t="s">
        <v>160</v>
      </c>
      <c r="Z860">
        <v>123773.96</v>
      </c>
      <c r="AA860">
        <v>36351.07</v>
      </c>
      <c r="AC860">
        <v>359</v>
      </c>
      <c r="AD860">
        <v>160484.03</v>
      </c>
      <c r="AE860">
        <v>28590.33</v>
      </c>
      <c r="AF860">
        <v>1184.3499999999999</v>
      </c>
      <c r="AG860">
        <v>0</v>
      </c>
      <c r="AH860">
        <v>24.54</v>
      </c>
      <c r="AI860">
        <v>29799.22</v>
      </c>
      <c r="AJ860">
        <v>1184.3499999999999</v>
      </c>
      <c r="AK860">
        <v>28614.870000000003</v>
      </c>
      <c r="AL860">
        <v>29799.22</v>
      </c>
      <c r="AP860">
        <v>1184.3499999999999</v>
      </c>
      <c r="AQ860">
        <v>28614.870000000003</v>
      </c>
      <c r="AR860">
        <v>29799.22</v>
      </c>
    </row>
    <row r="861" spans="1:44" hidden="1" x14ac:dyDescent="0.35">
      <c r="A861" t="s">
        <v>516</v>
      </c>
      <c r="B861" t="s">
        <v>517</v>
      </c>
      <c r="C861" t="s">
        <v>2151</v>
      </c>
      <c r="D861" t="s">
        <v>2152</v>
      </c>
      <c r="E861" t="s">
        <v>80</v>
      </c>
      <c r="F861" t="s">
        <v>11</v>
      </c>
      <c r="G861" t="str">
        <f>VLOOKUP(F861, 'FERC Acct Descriptions'!$A$2:$B$28, 2, FALSE)</f>
        <v>Miscellaneous Transmission Expenses</v>
      </c>
      <c r="H861" t="s">
        <v>81</v>
      </c>
      <c r="I861" t="s">
        <v>11</v>
      </c>
      <c r="J861" t="s">
        <v>82</v>
      </c>
      <c r="K861" t="s">
        <v>83</v>
      </c>
      <c r="L861" t="s">
        <v>216</v>
      </c>
      <c r="M861" t="s">
        <v>217</v>
      </c>
      <c r="N861" t="s">
        <v>15</v>
      </c>
      <c r="O861" t="s">
        <v>16</v>
      </c>
      <c r="P861" t="s">
        <v>709</v>
      </c>
      <c r="Q861" t="s">
        <v>710</v>
      </c>
      <c r="R861" t="s">
        <v>342</v>
      </c>
      <c r="S861" t="s">
        <v>343</v>
      </c>
      <c r="T861" t="s">
        <v>118</v>
      </c>
      <c r="U861" t="s">
        <v>119</v>
      </c>
      <c r="V861" t="s">
        <v>120</v>
      </c>
      <c r="W861" t="s">
        <v>121</v>
      </c>
      <c r="X861" t="s">
        <v>322</v>
      </c>
      <c r="Y861" t="s">
        <v>323</v>
      </c>
      <c r="Z861">
        <v>1963.36</v>
      </c>
      <c r="AA861">
        <v>706386.16</v>
      </c>
      <c r="AB861">
        <v>1874115.31</v>
      </c>
      <c r="AC861">
        <v>9039.84</v>
      </c>
      <c r="AD861">
        <v>2591504.67</v>
      </c>
      <c r="AE861">
        <v>845.44</v>
      </c>
      <c r="AF861">
        <v>23323.89</v>
      </c>
      <c r="AG861">
        <v>198882.77</v>
      </c>
      <c r="AH861">
        <v>-89500.23</v>
      </c>
      <c r="AI861">
        <v>133551.87</v>
      </c>
      <c r="AJ861">
        <v>23323.89</v>
      </c>
      <c r="AK861">
        <v>110227.98</v>
      </c>
      <c r="AL861">
        <v>133551.87</v>
      </c>
      <c r="AP861">
        <v>23323.89</v>
      </c>
      <c r="AQ861">
        <v>110227.98</v>
      </c>
      <c r="AR861">
        <v>133551.87</v>
      </c>
    </row>
    <row r="862" spans="1:44" hidden="1" x14ac:dyDescent="0.35">
      <c r="A862" t="s">
        <v>516</v>
      </c>
      <c r="B862" t="s">
        <v>517</v>
      </c>
      <c r="C862" t="s">
        <v>2153</v>
      </c>
      <c r="D862" t="s">
        <v>2154</v>
      </c>
      <c r="E862" t="s">
        <v>80</v>
      </c>
      <c r="F862" t="s">
        <v>11</v>
      </c>
      <c r="G862" t="str">
        <f>VLOOKUP(F862, 'FERC Acct Descriptions'!$A$2:$B$28, 2, FALSE)</f>
        <v>Miscellaneous Transmission Expenses</v>
      </c>
      <c r="H862" t="s">
        <v>81</v>
      </c>
      <c r="I862" t="s">
        <v>11</v>
      </c>
      <c r="J862" t="s">
        <v>82</v>
      </c>
      <c r="K862" t="s">
        <v>83</v>
      </c>
      <c r="L862" t="s">
        <v>155</v>
      </c>
      <c r="M862" t="s">
        <v>156</v>
      </c>
      <c r="N862" t="s">
        <v>15</v>
      </c>
      <c r="O862" t="s">
        <v>16</v>
      </c>
      <c r="P862" t="s">
        <v>2049</v>
      </c>
      <c r="Q862" t="s">
        <v>2050</v>
      </c>
      <c r="R862" t="s">
        <v>342</v>
      </c>
      <c r="S862" t="s">
        <v>343</v>
      </c>
      <c r="T862" t="s">
        <v>118</v>
      </c>
      <c r="U862" t="s">
        <v>119</v>
      </c>
      <c r="V862" t="s">
        <v>120</v>
      </c>
      <c r="W862" t="s">
        <v>121</v>
      </c>
      <c r="X862" t="s">
        <v>159</v>
      </c>
      <c r="Y862" t="s">
        <v>160</v>
      </c>
      <c r="Z862">
        <v>168652.79</v>
      </c>
      <c r="AA862">
        <v>112346.53</v>
      </c>
      <c r="AB862">
        <v>0.2</v>
      </c>
      <c r="AC862">
        <v>-190.78</v>
      </c>
      <c r="AD862">
        <v>280808.74</v>
      </c>
      <c r="AE862">
        <v>134395.76999999999</v>
      </c>
      <c r="AF862">
        <v>73333.67</v>
      </c>
      <c r="AG862">
        <v>7.0000000000000007E-2</v>
      </c>
      <c r="AH862">
        <v>528.42999999999995</v>
      </c>
      <c r="AI862">
        <v>208257.94</v>
      </c>
      <c r="AJ862">
        <v>73333.67</v>
      </c>
      <c r="AK862">
        <v>134924.27000000002</v>
      </c>
      <c r="AL862">
        <v>208257.94</v>
      </c>
      <c r="AP862">
        <v>73333.67</v>
      </c>
      <c r="AQ862">
        <v>134924.27000000002</v>
      </c>
      <c r="AR862">
        <v>208257.94</v>
      </c>
    </row>
    <row r="863" spans="1:44" hidden="1" x14ac:dyDescent="0.35">
      <c r="A863" t="s">
        <v>516</v>
      </c>
      <c r="B863" t="s">
        <v>517</v>
      </c>
      <c r="C863" t="s">
        <v>2155</v>
      </c>
      <c r="D863" t="s">
        <v>2156</v>
      </c>
      <c r="E863" t="s">
        <v>80</v>
      </c>
      <c r="F863" t="s">
        <v>11</v>
      </c>
      <c r="G863" t="str">
        <f>VLOOKUP(F863, 'FERC Acct Descriptions'!$A$2:$B$28, 2, FALSE)</f>
        <v>Miscellaneous Transmission Expenses</v>
      </c>
      <c r="H863" t="s">
        <v>81</v>
      </c>
      <c r="I863" t="s">
        <v>11</v>
      </c>
      <c r="J863" t="s">
        <v>82</v>
      </c>
      <c r="K863" t="s">
        <v>83</v>
      </c>
      <c r="L863" t="s">
        <v>155</v>
      </c>
      <c r="M863" t="s">
        <v>156</v>
      </c>
      <c r="N863" t="s">
        <v>15</v>
      </c>
      <c r="O863" t="s">
        <v>16</v>
      </c>
      <c r="P863" t="s">
        <v>2157</v>
      </c>
      <c r="Q863" t="s">
        <v>2158</v>
      </c>
      <c r="R863" t="s">
        <v>342</v>
      </c>
      <c r="S863" t="s">
        <v>343</v>
      </c>
      <c r="T863" t="s">
        <v>118</v>
      </c>
      <c r="U863" t="s">
        <v>119</v>
      </c>
      <c r="V863" t="s">
        <v>120</v>
      </c>
      <c r="W863" t="s">
        <v>121</v>
      </c>
      <c r="X863" t="s">
        <v>159</v>
      </c>
      <c r="Y863" t="s">
        <v>160</v>
      </c>
      <c r="Z863">
        <v>21590.89</v>
      </c>
      <c r="AA863">
        <v>231.9</v>
      </c>
      <c r="AB863">
        <v>0.17</v>
      </c>
      <c r="AC863">
        <v>-82.89</v>
      </c>
      <c r="AD863">
        <v>21740.07</v>
      </c>
      <c r="AE863">
        <v>30635.68</v>
      </c>
      <c r="AF863">
        <v>1316.55</v>
      </c>
      <c r="AG863">
        <v>30.51</v>
      </c>
      <c r="AH863">
        <v>106.5</v>
      </c>
      <c r="AI863">
        <v>32089.24</v>
      </c>
      <c r="AJ863">
        <v>1316.55</v>
      </c>
      <c r="AK863">
        <v>30772.690000000002</v>
      </c>
      <c r="AL863">
        <v>32089.24</v>
      </c>
      <c r="AP863">
        <v>1316.55</v>
      </c>
      <c r="AQ863">
        <v>30772.690000000002</v>
      </c>
      <c r="AR863">
        <v>32089.24</v>
      </c>
    </row>
    <row r="864" spans="1:44" hidden="1" x14ac:dyDescent="0.35">
      <c r="A864" t="s">
        <v>516</v>
      </c>
      <c r="B864" t="s">
        <v>517</v>
      </c>
      <c r="C864" t="s">
        <v>2159</v>
      </c>
      <c r="D864" t="s">
        <v>2160</v>
      </c>
      <c r="E864" t="s">
        <v>80</v>
      </c>
      <c r="F864" t="s">
        <v>11</v>
      </c>
      <c r="G864" t="str">
        <f>VLOOKUP(F864, 'FERC Acct Descriptions'!$A$2:$B$28, 2, FALSE)</f>
        <v>Miscellaneous Transmission Expenses</v>
      </c>
      <c r="H864" t="s">
        <v>81</v>
      </c>
      <c r="I864" t="s">
        <v>11</v>
      </c>
      <c r="J864" t="s">
        <v>82</v>
      </c>
      <c r="K864" t="s">
        <v>83</v>
      </c>
      <c r="L864" t="s">
        <v>155</v>
      </c>
      <c r="M864" t="s">
        <v>156</v>
      </c>
      <c r="N864" t="s">
        <v>15</v>
      </c>
      <c r="O864" t="s">
        <v>16</v>
      </c>
      <c r="P864" t="s">
        <v>1289</v>
      </c>
      <c r="Q864" t="s">
        <v>1290</v>
      </c>
      <c r="R864" t="s">
        <v>342</v>
      </c>
      <c r="S864" t="s">
        <v>343</v>
      </c>
      <c r="T864" t="s">
        <v>118</v>
      </c>
      <c r="U864" t="s">
        <v>119</v>
      </c>
      <c r="V864" t="s">
        <v>120</v>
      </c>
      <c r="W864" t="s">
        <v>121</v>
      </c>
      <c r="X864" t="s">
        <v>159</v>
      </c>
      <c r="Y864" t="s">
        <v>160</v>
      </c>
      <c r="Z864">
        <v>139323.64000000001</v>
      </c>
      <c r="AA864">
        <v>91713.24</v>
      </c>
      <c r="AB864">
        <v>0.38</v>
      </c>
      <c r="AC864">
        <v>-893.47</v>
      </c>
      <c r="AD864">
        <v>230143.79</v>
      </c>
      <c r="AE864">
        <v>73666.33</v>
      </c>
      <c r="AF864">
        <v>31767.54</v>
      </c>
      <c r="AG864">
        <v>7.0000000000000007E-2</v>
      </c>
      <c r="AH864">
        <v>210.15</v>
      </c>
      <c r="AI864">
        <v>105644.09</v>
      </c>
      <c r="AJ864">
        <v>31767.54</v>
      </c>
      <c r="AK864">
        <v>73876.549999999988</v>
      </c>
      <c r="AL864">
        <v>105644.09</v>
      </c>
      <c r="AP864">
        <v>31767.54</v>
      </c>
      <c r="AQ864">
        <v>73876.549999999988</v>
      </c>
      <c r="AR864">
        <v>105644.09</v>
      </c>
    </row>
    <row r="865" spans="1:44" hidden="1" x14ac:dyDescent="0.35">
      <c r="A865" t="s">
        <v>516</v>
      </c>
      <c r="B865" t="s">
        <v>517</v>
      </c>
      <c r="C865" t="s">
        <v>2161</v>
      </c>
      <c r="D865" t="s">
        <v>2162</v>
      </c>
      <c r="E865" t="s">
        <v>80</v>
      </c>
      <c r="F865" t="s">
        <v>11</v>
      </c>
      <c r="G865" t="str">
        <f>VLOOKUP(F865, 'FERC Acct Descriptions'!$A$2:$B$28, 2, FALSE)</f>
        <v>Miscellaneous Transmission Expenses</v>
      </c>
      <c r="H865" t="s">
        <v>81</v>
      </c>
      <c r="I865" t="s">
        <v>11</v>
      </c>
      <c r="J865" t="s">
        <v>82</v>
      </c>
      <c r="K865" t="s">
        <v>83</v>
      </c>
      <c r="L865" t="s">
        <v>155</v>
      </c>
      <c r="M865" t="s">
        <v>156</v>
      </c>
      <c r="N865" t="s">
        <v>15</v>
      </c>
      <c r="O865" t="s">
        <v>16</v>
      </c>
      <c r="P865" t="s">
        <v>1507</v>
      </c>
      <c r="Q865" t="s">
        <v>1508</v>
      </c>
      <c r="R865" t="s">
        <v>342</v>
      </c>
      <c r="S865" t="s">
        <v>343</v>
      </c>
      <c r="T865" t="s">
        <v>118</v>
      </c>
      <c r="U865" t="s">
        <v>119</v>
      </c>
      <c r="V865" t="s">
        <v>120</v>
      </c>
      <c r="W865" t="s">
        <v>121</v>
      </c>
      <c r="X865" t="s">
        <v>159</v>
      </c>
      <c r="Y865" t="s">
        <v>160</v>
      </c>
      <c r="Z865">
        <v>2730280.06</v>
      </c>
      <c r="AD865">
        <v>2730280.06</v>
      </c>
      <c r="AE865">
        <v>2760042.49</v>
      </c>
      <c r="AI865">
        <v>2760042.49</v>
      </c>
      <c r="AK865">
        <v>2760042.49</v>
      </c>
      <c r="AL865">
        <v>2760042.49</v>
      </c>
      <c r="AP865">
        <v>0</v>
      </c>
      <c r="AQ865">
        <v>2760042.49</v>
      </c>
      <c r="AR865">
        <v>2760042.49</v>
      </c>
    </row>
    <row r="866" spans="1:44" hidden="1" x14ac:dyDescent="0.35">
      <c r="A866" t="s">
        <v>516</v>
      </c>
      <c r="B866" t="s">
        <v>517</v>
      </c>
      <c r="C866" t="s">
        <v>2163</v>
      </c>
      <c r="D866" t="s">
        <v>2164</v>
      </c>
      <c r="E866" t="s">
        <v>80</v>
      </c>
      <c r="F866" t="s">
        <v>11</v>
      </c>
      <c r="G866" t="str">
        <f>VLOOKUP(F866, 'FERC Acct Descriptions'!$A$2:$B$28, 2, FALSE)</f>
        <v>Miscellaneous Transmission Expenses</v>
      </c>
      <c r="H866" t="s">
        <v>81</v>
      </c>
      <c r="I866" t="s">
        <v>11</v>
      </c>
      <c r="J866" t="s">
        <v>82</v>
      </c>
      <c r="K866" t="s">
        <v>83</v>
      </c>
      <c r="L866" t="s">
        <v>328</v>
      </c>
      <c r="M866" t="s">
        <v>329</v>
      </c>
      <c r="N866" t="s">
        <v>15</v>
      </c>
      <c r="O866" t="s">
        <v>16</v>
      </c>
      <c r="P866" t="s">
        <v>740</v>
      </c>
      <c r="Q866" t="s">
        <v>741</v>
      </c>
      <c r="R866" t="s">
        <v>342</v>
      </c>
      <c r="S866" t="s">
        <v>343</v>
      </c>
      <c r="T866" t="s">
        <v>118</v>
      </c>
      <c r="U866" t="s">
        <v>119</v>
      </c>
      <c r="V866" t="s">
        <v>120</v>
      </c>
      <c r="W866" t="s">
        <v>121</v>
      </c>
      <c r="X866" t="s">
        <v>322</v>
      </c>
      <c r="Y866" t="s">
        <v>323</v>
      </c>
      <c r="Z866">
        <v>375217.2</v>
      </c>
      <c r="AD866">
        <v>375217.2</v>
      </c>
      <c r="AE866">
        <v>419726.74</v>
      </c>
      <c r="AH866">
        <v>10428.799999999999</v>
      </c>
      <c r="AI866">
        <v>430155.54</v>
      </c>
      <c r="AK866">
        <v>430155.54</v>
      </c>
      <c r="AL866">
        <v>430155.54</v>
      </c>
      <c r="AP866">
        <v>0</v>
      </c>
      <c r="AQ866">
        <v>430155.54</v>
      </c>
      <c r="AR866">
        <v>430155.54</v>
      </c>
    </row>
    <row r="867" spans="1:44" hidden="1" x14ac:dyDescent="0.35">
      <c r="A867" t="s">
        <v>516</v>
      </c>
      <c r="B867" t="s">
        <v>517</v>
      </c>
      <c r="C867" t="s">
        <v>2165</v>
      </c>
      <c r="D867" t="s">
        <v>2166</v>
      </c>
      <c r="E867" t="s">
        <v>80</v>
      </c>
      <c r="F867" t="s">
        <v>11</v>
      </c>
      <c r="G867" t="str">
        <f>VLOOKUP(F867, 'FERC Acct Descriptions'!$A$2:$B$28, 2, FALSE)</f>
        <v>Miscellaneous Transmission Expenses</v>
      </c>
      <c r="H867" t="s">
        <v>81</v>
      </c>
      <c r="I867" t="s">
        <v>11</v>
      </c>
      <c r="J867" t="s">
        <v>82</v>
      </c>
      <c r="K867" t="s">
        <v>83</v>
      </c>
      <c r="L867" t="s">
        <v>374</v>
      </c>
      <c r="M867" t="s">
        <v>375</v>
      </c>
      <c r="N867" t="s">
        <v>2073</v>
      </c>
      <c r="O867" t="s">
        <v>2074</v>
      </c>
      <c r="P867" t="s">
        <v>2167</v>
      </c>
      <c r="Q867" t="s">
        <v>2168</v>
      </c>
      <c r="R867" t="s">
        <v>342</v>
      </c>
      <c r="S867" t="s">
        <v>343</v>
      </c>
      <c r="T867" t="s">
        <v>118</v>
      </c>
      <c r="U867" t="s">
        <v>119</v>
      </c>
      <c r="V867" t="s">
        <v>120</v>
      </c>
      <c r="W867" t="s">
        <v>121</v>
      </c>
      <c r="X867" t="s">
        <v>159</v>
      </c>
      <c r="Y867" t="s">
        <v>160</v>
      </c>
      <c r="Z867">
        <v>6004</v>
      </c>
      <c r="AC867">
        <v>-358.74</v>
      </c>
      <c r="AD867">
        <v>5645.26</v>
      </c>
      <c r="AK867">
        <v>0</v>
      </c>
      <c r="AP867">
        <v>0</v>
      </c>
      <c r="AQ867">
        <v>0</v>
      </c>
      <c r="AR867">
        <v>0</v>
      </c>
    </row>
    <row r="868" spans="1:44" hidden="1" x14ac:dyDescent="0.35">
      <c r="A868" t="s">
        <v>516</v>
      </c>
      <c r="B868" t="s">
        <v>517</v>
      </c>
      <c r="C868" t="s">
        <v>2169</v>
      </c>
      <c r="D868" t="s">
        <v>2170</v>
      </c>
      <c r="E868" t="s">
        <v>526</v>
      </c>
      <c r="F868" t="s">
        <v>527</v>
      </c>
      <c r="G868" t="str">
        <f>VLOOKUP(F868, 'FERC Acct Descriptions'!$A$2:$B$28, 2, FALSE)</f>
        <v>Load Dispatch - Monitor and operate transmission system</v>
      </c>
      <c r="H868" t="s">
        <v>528</v>
      </c>
      <c r="I868" t="s">
        <v>113</v>
      </c>
      <c r="J868" t="s">
        <v>529</v>
      </c>
      <c r="K868" t="s">
        <v>530</v>
      </c>
      <c r="L868" t="s">
        <v>1158</v>
      </c>
      <c r="M868" t="s">
        <v>1159</v>
      </c>
      <c r="N868" t="s">
        <v>1160</v>
      </c>
      <c r="O868" t="s">
        <v>1161</v>
      </c>
      <c r="P868" t="s">
        <v>537</v>
      </c>
      <c r="Q868" t="s">
        <v>538</v>
      </c>
      <c r="R868" t="s">
        <v>342</v>
      </c>
      <c r="S868" t="s">
        <v>343</v>
      </c>
      <c r="T868" t="s">
        <v>118</v>
      </c>
      <c r="U868" t="s">
        <v>119</v>
      </c>
      <c r="V868" t="s">
        <v>120</v>
      </c>
      <c r="W868" t="s">
        <v>121</v>
      </c>
      <c r="X868" t="s">
        <v>179</v>
      </c>
      <c r="Y868" t="s">
        <v>180</v>
      </c>
      <c r="Z868">
        <v>1505699</v>
      </c>
      <c r="AD868">
        <v>1505699</v>
      </c>
      <c r="AE868">
        <v>3315120.4</v>
      </c>
      <c r="AH868">
        <v>-7539.22</v>
      </c>
      <c r="AI868">
        <v>3307581.18</v>
      </c>
      <c r="AK868">
        <v>3307581.18</v>
      </c>
      <c r="AL868">
        <v>3307581.18</v>
      </c>
      <c r="AP868">
        <v>0</v>
      </c>
      <c r="AQ868">
        <v>3307581.18</v>
      </c>
      <c r="AR868">
        <v>3307581.18</v>
      </c>
    </row>
    <row r="869" spans="1:44" hidden="1" x14ac:dyDescent="0.35">
      <c r="A869" t="s">
        <v>516</v>
      </c>
      <c r="B869" t="s">
        <v>517</v>
      </c>
      <c r="C869" t="s">
        <v>2171</v>
      </c>
      <c r="D869" t="s">
        <v>2172</v>
      </c>
      <c r="E869" t="s">
        <v>80</v>
      </c>
      <c r="F869" t="s">
        <v>11</v>
      </c>
      <c r="G869" t="str">
        <f>VLOOKUP(F869, 'FERC Acct Descriptions'!$A$2:$B$28, 2, FALSE)</f>
        <v>Miscellaneous Transmission Expenses</v>
      </c>
      <c r="H869" t="s">
        <v>81</v>
      </c>
      <c r="I869" t="s">
        <v>11</v>
      </c>
      <c r="J869" t="s">
        <v>82</v>
      </c>
      <c r="K869" t="s">
        <v>83</v>
      </c>
      <c r="L869" t="s">
        <v>155</v>
      </c>
      <c r="M869" t="s">
        <v>156</v>
      </c>
      <c r="N869" t="s">
        <v>814</v>
      </c>
      <c r="O869" t="s">
        <v>815</v>
      </c>
      <c r="P869" t="s">
        <v>1878</v>
      </c>
      <c r="Q869" t="s">
        <v>1879</v>
      </c>
      <c r="R869" t="s">
        <v>342</v>
      </c>
      <c r="S869" t="s">
        <v>343</v>
      </c>
      <c r="T869" t="s">
        <v>118</v>
      </c>
      <c r="U869" t="s">
        <v>119</v>
      </c>
      <c r="V869" t="s">
        <v>120</v>
      </c>
      <c r="W869" t="s">
        <v>121</v>
      </c>
      <c r="X869" t="s">
        <v>159</v>
      </c>
      <c r="Y869" t="s">
        <v>160</v>
      </c>
      <c r="Z869">
        <v>236262.84</v>
      </c>
      <c r="AD869">
        <v>236262.84</v>
      </c>
      <c r="AE869">
        <v>249986.52</v>
      </c>
      <c r="AI869">
        <v>249986.52</v>
      </c>
      <c r="AK869">
        <v>249986.52</v>
      </c>
      <c r="AL869">
        <v>249986.52</v>
      </c>
      <c r="AP869">
        <v>0</v>
      </c>
      <c r="AQ869">
        <v>249986.52</v>
      </c>
      <c r="AR869">
        <v>249986.52</v>
      </c>
    </row>
    <row r="870" spans="1:44" hidden="1" x14ac:dyDescent="0.35">
      <c r="A870" t="s">
        <v>516</v>
      </c>
      <c r="B870" t="s">
        <v>517</v>
      </c>
      <c r="C870" t="s">
        <v>2173</v>
      </c>
      <c r="D870" t="s">
        <v>2174</v>
      </c>
      <c r="E870" t="s">
        <v>80</v>
      </c>
      <c r="F870" t="s">
        <v>11</v>
      </c>
      <c r="G870" t="str">
        <f>VLOOKUP(F870, 'FERC Acct Descriptions'!$A$2:$B$28, 2, FALSE)</f>
        <v>Miscellaneous Transmission Expenses</v>
      </c>
      <c r="H870" t="s">
        <v>81</v>
      </c>
      <c r="I870" t="s">
        <v>11</v>
      </c>
      <c r="J870" t="s">
        <v>82</v>
      </c>
      <c r="K870" t="s">
        <v>83</v>
      </c>
      <c r="L870" t="s">
        <v>382</v>
      </c>
      <c r="M870" t="s">
        <v>383</v>
      </c>
      <c r="N870" t="s">
        <v>1818</v>
      </c>
      <c r="O870" t="s">
        <v>1819</v>
      </c>
      <c r="P870" t="s">
        <v>2175</v>
      </c>
      <c r="Q870" t="s">
        <v>2176</v>
      </c>
      <c r="R870" t="s">
        <v>342</v>
      </c>
      <c r="S870" t="s">
        <v>343</v>
      </c>
      <c r="T870" t="s">
        <v>118</v>
      </c>
      <c r="U870" t="s">
        <v>119</v>
      </c>
      <c r="V870" t="s">
        <v>120</v>
      </c>
      <c r="W870" t="s">
        <v>121</v>
      </c>
      <c r="X870" t="s">
        <v>179</v>
      </c>
      <c r="Y870" t="s">
        <v>180</v>
      </c>
      <c r="Z870">
        <v>352474.37</v>
      </c>
      <c r="AC870">
        <v>-2422.23</v>
      </c>
      <c r="AD870">
        <v>350052.14</v>
      </c>
      <c r="AE870">
        <v>895647.16</v>
      </c>
      <c r="AF870">
        <v>17414.11</v>
      </c>
      <c r="AH870">
        <v>642.16</v>
      </c>
      <c r="AI870">
        <v>913703.43</v>
      </c>
      <c r="AJ870">
        <v>17414.11</v>
      </c>
      <c r="AK870">
        <v>896289.32000000007</v>
      </c>
      <c r="AL870">
        <v>913703.43</v>
      </c>
      <c r="AP870">
        <v>17414.11</v>
      </c>
      <c r="AQ870">
        <v>896289.32000000007</v>
      </c>
      <c r="AR870">
        <v>913703.43</v>
      </c>
    </row>
    <row r="871" spans="1:44" hidden="1" x14ac:dyDescent="0.35">
      <c r="A871" t="s">
        <v>516</v>
      </c>
      <c r="B871" t="s">
        <v>517</v>
      </c>
      <c r="C871" t="s">
        <v>2177</v>
      </c>
      <c r="D871" t="s">
        <v>2178</v>
      </c>
      <c r="E871" t="s">
        <v>80</v>
      </c>
      <c r="F871" t="s">
        <v>11</v>
      </c>
      <c r="G871" t="str">
        <f>VLOOKUP(F871, 'FERC Acct Descriptions'!$A$2:$B$28, 2, FALSE)</f>
        <v>Miscellaneous Transmission Expenses</v>
      </c>
      <c r="H871" t="s">
        <v>81</v>
      </c>
      <c r="I871" t="s">
        <v>11</v>
      </c>
      <c r="J871" t="s">
        <v>82</v>
      </c>
      <c r="K871" t="s">
        <v>83</v>
      </c>
      <c r="L871" t="s">
        <v>840</v>
      </c>
      <c r="M871" t="s">
        <v>841</v>
      </c>
      <c r="N871" t="s">
        <v>1906</v>
      </c>
      <c r="O871" t="s">
        <v>1907</v>
      </c>
      <c r="P871" t="s">
        <v>2008</v>
      </c>
      <c r="Q871" t="s">
        <v>2009</v>
      </c>
      <c r="R871" t="s">
        <v>342</v>
      </c>
      <c r="S871" t="s">
        <v>343</v>
      </c>
      <c r="T871" t="s">
        <v>118</v>
      </c>
      <c r="U871" t="s">
        <v>119</v>
      </c>
      <c r="V871" t="s">
        <v>120</v>
      </c>
      <c r="W871" t="s">
        <v>121</v>
      </c>
      <c r="X871" t="s">
        <v>159</v>
      </c>
      <c r="Y871" t="s">
        <v>160</v>
      </c>
      <c r="Z871">
        <v>66409.789999999994</v>
      </c>
      <c r="AA871">
        <v>1028.58</v>
      </c>
      <c r="AB871">
        <v>16.43</v>
      </c>
      <c r="AC871">
        <v>-479.16</v>
      </c>
      <c r="AD871">
        <v>66975.64</v>
      </c>
      <c r="AE871">
        <v>-6875.69</v>
      </c>
      <c r="AF871">
        <v>561.04999999999995</v>
      </c>
      <c r="AG871">
        <v>-4.1100000000000003</v>
      </c>
      <c r="AH871">
        <v>-647.13</v>
      </c>
      <c r="AI871">
        <v>-6965.88</v>
      </c>
      <c r="AJ871">
        <v>561.04999999999995</v>
      </c>
      <c r="AK871">
        <v>-7526.93</v>
      </c>
      <c r="AL871">
        <v>-6965.88</v>
      </c>
      <c r="AP871">
        <v>561.04999999999995</v>
      </c>
      <c r="AQ871">
        <v>-7526.93</v>
      </c>
      <c r="AR871">
        <v>-6965.88</v>
      </c>
    </row>
    <row r="872" spans="1:44" hidden="1" x14ac:dyDescent="0.35">
      <c r="A872" t="s">
        <v>516</v>
      </c>
      <c r="B872" t="s">
        <v>517</v>
      </c>
      <c r="C872" t="s">
        <v>29</v>
      </c>
      <c r="D872" t="s">
        <v>30</v>
      </c>
      <c r="E872" t="s">
        <v>80</v>
      </c>
      <c r="F872" t="s">
        <v>11</v>
      </c>
      <c r="G872" t="str">
        <f>VLOOKUP(F872, 'FERC Acct Descriptions'!$A$2:$B$28, 2, FALSE)</f>
        <v>Miscellaneous Transmission Expenses</v>
      </c>
      <c r="H872" t="s">
        <v>81</v>
      </c>
      <c r="I872" t="s">
        <v>11</v>
      </c>
      <c r="J872" t="s">
        <v>82</v>
      </c>
      <c r="K872" t="s">
        <v>83</v>
      </c>
      <c r="L872" t="s">
        <v>13</v>
      </c>
      <c r="M872" t="s">
        <v>14</v>
      </c>
      <c r="N872" t="s">
        <v>15</v>
      </c>
      <c r="O872" t="s">
        <v>16</v>
      </c>
      <c r="P872" t="s">
        <v>1289</v>
      </c>
      <c r="Q872" t="s">
        <v>1290</v>
      </c>
      <c r="R872" t="s">
        <v>342</v>
      </c>
      <c r="S872" t="s">
        <v>343</v>
      </c>
      <c r="T872" t="s">
        <v>118</v>
      </c>
      <c r="U872" t="s">
        <v>119</v>
      </c>
      <c r="V872" t="s">
        <v>120</v>
      </c>
      <c r="W872" t="s">
        <v>121</v>
      </c>
      <c r="X872" t="s">
        <v>159</v>
      </c>
      <c r="Y872" t="s">
        <v>160</v>
      </c>
      <c r="Z872">
        <v>6295.81</v>
      </c>
      <c r="AA872">
        <v>6235.15</v>
      </c>
      <c r="AB872">
        <v>0.03</v>
      </c>
      <c r="AC872">
        <v>103.59</v>
      </c>
      <c r="AD872">
        <v>12634.58</v>
      </c>
      <c r="AE872">
        <v>3850.87</v>
      </c>
      <c r="AF872">
        <v>2729.3</v>
      </c>
      <c r="AH872">
        <v>-49.03</v>
      </c>
      <c r="AI872">
        <v>6531.14</v>
      </c>
      <c r="AJ872">
        <v>2729.3</v>
      </c>
      <c r="AK872">
        <v>3801.84</v>
      </c>
      <c r="AL872">
        <v>6531.14</v>
      </c>
      <c r="AP872">
        <v>2729.3</v>
      </c>
      <c r="AQ872">
        <v>3801.84</v>
      </c>
      <c r="AR872">
        <v>6531.14</v>
      </c>
    </row>
    <row r="873" spans="1:44" hidden="1" x14ac:dyDescent="0.35">
      <c r="A873" t="s">
        <v>516</v>
      </c>
      <c r="B873" t="s">
        <v>517</v>
      </c>
      <c r="C873" t="s">
        <v>31</v>
      </c>
      <c r="D873" t="s">
        <v>32</v>
      </c>
      <c r="E873" t="s">
        <v>80</v>
      </c>
      <c r="F873" t="s">
        <v>11</v>
      </c>
      <c r="G873" t="str">
        <f>VLOOKUP(F873, 'FERC Acct Descriptions'!$A$2:$B$28, 2, FALSE)</f>
        <v>Miscellaneous Transmission Expenses</v>
      </c>
      <c r="H873" t="s">
        <v>81</v>
      </c>
      <c r="I873" t="s">
        <v>11</v>
      </c>
      <c r="J873" t="s">
        <v>82</v>
      </c>
      <c r="K873" t="s">
        <v>83</v>
      </c>
      <c r="L873" t="s">
        <v>13</v>
      </c>
      <c r="M873" t="s">
        <v>14</v>
      </c>
      <c r="N873" t="s">
        <v>15</v>
      </c>
      <c r="O873" t="s">
        <v>16</v>
      </c>
      <c r="P873" t="s">
        <v>1289</v>
      </c>
      <c r="Q873" t="s">
        <v>1290</v>
      </c>
      <c r="R873" t="s">
        <v>342</v>
      </c>
      <c r="S873" t="s">
        <v>343</v>
      </c>
      <c r="T873" t="s">
        <v>118</v>
      </c>
      <c r="U873" t="s">
        <v>119</v>
      </c>
      <c r="V873" t="s">
        <v>120</v>
      </c>
      <c r="W873" t="s">
        <v>121</v>
      </c>
      <c r="X873" t="s">
        <v>159</v>
      </c>
      <c r="Y873" t="s">
        <v>160</v>
      </c>
      <c r="Z873">
        <v>68648.22</v>
      </c>
      <c r="AA873">
        <v>1919.54</v>
      </c>
      <c r="AC873">
        <v>6.97</v>
      </c>
      <c r="AD873">
        <v>70574.73</v>
      </c>
      <c r="AE873">
        <v>7366.67</v>
      </c>
      <c r="AF873">
        <v>1707.97</v>
      </c>
      <c r="AH873">
        <v>-35.33</v>
      </c>
      <c r="AI873">
        <v>9039.31</v>
      </c>
      <c r="AJ873">
        <v>1707.97</v>
      </c>
      <c r="AK873">
        <v>7331.3399999999992</v>
      </c>
      <c r="AL873">
        <v>9039.31</v>
      </c>
      <c r="AP873">
        <v>1707.97</v>
      </c>
      <c r="AQ873">
        <v>7331.3399999999992</v>
      </c>
      <c r="AR873">
        <v>9039.31</v>
      </c>
    </row>
    <row r="874" spans="1:44" hidden="1" x14ac:dyDescent="0.35">
      <c r="A874" t="s">
        <v>516</v>
      </c>
      <c r="B874" t="s">
        <v>517</v>
      </c>
      <c r="C874" t="s">
        <v>2179</v>
      </c>
      <c r="D874" t="s">
        <v>2180</v>
      </c>
      <c r="E874" t="s">
        <v>80</v>
      </c>
      <c r="F874" t="s">
        <v>11</v>
      </c>
      <c r="G874" t="str">
        <f>VLOOKUP(F874, 'FERC Acct Descriptions'!$A$2:$B$28, 2, FALSE)</f>
        <v>Miscellaneous Transmission Expenses</v>
      </c>
      <c r="H874" t="s">
        <v>81</v>
      </c>
      <c r="I874" t="s">
        <v>11</v>
      </c>
      <c r="J874" t="s">
        <v>82</v>
      </c>
      <c r="K874" t="s">
        <v>83</v>
      </c>
      <c r="L874" t="s">
        <v>155</v>
      </c>
      <c r="M874" t="s">
        <v>156</v>
      </c>
      <c r="N874" t="s">
        <v>15</v>
      </c>
      <c r="O874" t="s">
        <v>16</v>
      </c>
      <c r="P874" t="s">
        <v>1994</v>
      </c>
      <c r="Q874" t="s">
        <v>1995</v>
      </c>
      <c r="R874" t="s">
        <v>342</v>
      </c>
      <c r="S874" t="s">
        <v>343</v>
      </c>
      <c r="T874" t="s">
        <v>118</v>
      </c>
      <c r="U874" t="s">
        <v>119</v>
      </c>
      <c r="V874" t="s">
        <v>120</v>
      </c>
      <c r="W874" t="s">
        <v>121</v>
      </c>
      <c r="X874" t="s">
        <v>159</v>
      </c>
      <c r="Y874" t="s">
        <v>160</v>
      </c>
      <c r="Z874">
        <v>3273.7</v>
      </c>
      <c r="AA874">
        <v>28347.82</v>
      </c>
      <c r="AC874">
        <v>4985.7</v>
      </c>
      <c r="AD874">
        <v>36607.22</v>
      </c>
      <c r="AE874">
        <v>4777.71</v>
      </c>
      <c r="AI874">
        <v>4777.71</v>
      </c>
      <c r="AK874">
        <v>4777.71</v>
      </c>
      <c r="AL874">
        <v>4777.71</v>
      </c>
      <c r="AP874">
        <v>0</v>
      </c>
      <c r="AQ874">
        <v>4777.71</v>
      </c>
      <c r="AR874">
        <v>4777.71</v>
      </c>
    </row>
    <row r="875" spans="1:44" hidden="1" x14ac:dyDescent="0.35">
      <c r="A875" t="s">
        <v>516</v>
      </c>
      <c r="B875" t="s">
        <v>517</v>
      </c>
      <c r="C875" t="s">
        <v>2181</v>
      </c>
      <c r="D875" t="s">
        <v>2182</v>
      </c>
      <c r="E875" t="s">
        <v>80</v>
      </c>
      <c r="F875" t="s">
        <v>11</v>
      </c>
      <c r="G875" t="str">
        <f>VLOOKUP(F875, 'FERC Acct Descriptions'!$A$2:$B$28, 2, FALSE)</f>
        <v>Miscellaneous Transmission Expenses</v>
      </c>
      <c r="H875" t="s">
        <v>81</v>
      </c>
      <c r="I875" t="s">
        <v>11</v>
      </c>
      <c r="J875" t="s">
        <v>82</v>
      </c>
      <c r="K875" t="s">
        <v>83</v>
      </c>
      <c r="L875" t="s">
        <v>618</v>
      </c>
      <c r="M875" t="s">
        <v>483</v>
      </c>
      <c r="N875" t="s">
        <v>1076</v>
      </c>
      <c r="O875" t="s">
        <v>1077</v>
      </c>
      <c r="P875" t="s">
        <v>1072</v>
      </c>
      <c r="Q875" t="s">
        <v>1073</v>
      </c>
      <c r="R875" t="s">
        <v>342</v>
      </c>
      <c r="S875" t="s">
        <v>343</v>
      </c>
      <c r="T875" t="s">
        <v>118</v>
      </c>
      <c r="U875" t="s">
        <v>119</v>
      </c>
      <c r="V875" t="s">
        <v>120</v>
      </c>
      <c r="W875" t="s">
        <v>121</v>
      </c>
      <c r="X875" t="s">
        <v>179</v>
      </c>
      <c r="Y875" t="s">
        <v>180</v>
      </c>
      <c r="AA875">
        <v>4800.04</v>
      </c>
      <c r="AB875">
        <v>76.69</v>
      </c>
      <c r="AC875">
        <v>251.74</v>
      </c>
      <c r="AD875">
        <v>5128.47</v>
      </c>
      <c r="AE875">
        <v>4161.41</v>
      </c>
      <c r="AH875">
        <v>-20.81</v>
      </c>
      <c r="AI875">
        <v>4140.6000000000004</v>
      </c>
      <c r="AK875">
        <v>4140.6000000000004</v>
      </c>
      <c r="AL875">
        <v>4140.6000000000004</v>
      </c>
      <c r="AP875">
        <v>0</v>
      </c>
      <c r="AQ875">
        <v>4140.6000000000004</v>
      </c>
      <c r="AR875">
        <v>4140.6000000000004</v>
      </c>
    </row>
    <row r="876" spans="1:44" hidden="1" x14ac:dyDescent="0.35">
      <c r="A876" t="s">
        <v>516</v>
      </c>
      <c r="B876" t="s">
        <v>517</v>
      </c>
      <c r="C876" t="s">
        <v>2181</v>
      </c>
      <c r="D876" t="s">
        <v>2182</v>
      </c>
      <c r="E876" t="s">
        <v>423</v>
      </c>
      <c r="F876" t="s">
        <v>424</v>
      </c>
      <c r="G876" t="str">
        <f>VLOOKUP(F876, 'FERC Acct Descriptions'!$A$2:$B$28, 2, FALSE)</f>
        <v>Maintenance of Overhead Lines</v>
      </c>
      <c r="H876" t="s">
        <v>425</v>
      </c>
      <c r="I876" t="s">
        <v>424</v>
      </c>
      <c r="J876" t="s">
        <v>621</v>
      </c>
      <c r="K876" t="s">
        <v>622</v>
      </c>
      <c r="L876" t="s">
        <v>618</v>
      </c>
      <c r="M876" t="s">
        <v>483</v>
      </c>
      <c r="N876" t="s">
        <v>1076</v>
      </c>
      <c r="O876" t="s">
        <v>1077</v>
      </c>
      <c r="P876" t="s">
        <v>1072</v>
      </c>
      <c r="Q876" t="s">
        <v>1073</v>
      </c>
      <c r="R876" t="s">
        <v>342</v>
      </c>
      <c r="S876" t="s">
        <v>343</v>
      </c>
      <c r="T876" t="s">
        <v>118</v>
      </c>
      <c r="U876" t="s">
        <v>119</v>
      </c>
      <c r="V876" t="s">
        <v>120</v>
      </c>
      <c r="W876" t="s">
        <v>121</v>
      </c>
      <c r="X876" t="s">
        <v>179</v>
      </c>
      <c r="Y876" t="s">
        <v>180</v>
      </c>
      <c r="Z876">
        <v>758150.55</v>
      </c>
      <c r="AA876">
        <v>43905</v>
      </c>
      <c r="AB876">
        <v>1578.37</v>
      </c>
      <c r="AC876">
        <v>315863.90000000002</v>
      </c>
      <c r="AD876">
        <v>1119497.82</v>
      </c>
      <c r="AE876">
        <v>521326.97</v>
      </c>
      <c r="AF876">
        <v>21930.26</v>
      </c>
      <c r="AG876">
        <v>5031.54</v>
      </c>
      <c r="AH876">
        <v>618.79999999999995</v>
      </c>
      <c r="AI876">
        <v>548907.56999999995</v>
      </c>
      <c r="AJ876">
        <v>21930.26</v>
      </c>
      <c r="AK876">
        <v>526977.30999999994</v>
      </c>
      <c r="AL876">
        <v>548907.56999999995</v>
      </c>
      <c r="AP876">
        <v>21930.26</v>
      </c>
      <c r="AQ876">
        <v>526977.30999999994</v>
      </c>
      <c r="AR876">
        <v>548907.56999999995</v>
      </c>
    </row>
    <row r="877" spans="1:44" hidden="1" x14ac:dyDescent="0.35">
      <c r="A877" t="s">
        <v>516</v>
      </c>
      <c r="B877" t="s">
        <v>517</v>
      </c>
      <c r="C877" t="s">
        <v>2183</v>
      </c>
      <c r="D877" t="s">
        <v>2184</v>
      </c>
      <c r="E877" t="s">
        <v>183</v>
      </c>
      <c r="F877" t="s">
        <v>184</v>
      </c>
      <c r="G877" t="str">
        <f>VLOOKUP(F877, 'FERC Acct Descriptions'!$A$2:$B$28, 2, FALSE)</f>
        <v>Overhead Line Expense</v>
      </c>
      <c r="H877" t="s">
        <v>185</v>
      </c>
      <c r="I877" t="s">
        <v>184</v>
      </c>
      <c r="J877" t="s">
        <v>380</v>
      </c>
      <c r="K877" t="s">
        <v>381</v>
      </c>
      <c r="L877" t="s">
        <v>203</v>
      </c>
      <c r="M877" t="s">
        <v>204</v>
      </c>
      <c r="N877" t="s">
        <v>674</v>
      </c>
      <c r="O877" t="s">
        <v>675</v>
      </c>
      <c r="P877" t="s">
        <v>1576</v>
      </c>
      <c r="Q877" t="s">
        <v>1577</v>
      </c>
      <c r="R877" t="s">
        <v>342</v>
      </c>
      <c r="S877" t="s">
        <v>343</v>
      </c>
      <c r="T877" t="s">
        <v>118</v>
      </c>
      <c r="U877" t="s">
        <v>119</v>
      </c>
      <c r="V877" t="s">
        <v>120</v>
      </c>
      <c r="W877" t="s">
        <v>121</v>
      </c>
      <c r="X877" t="s">
        <v>179</v>
      </c>
      <c r="Y877" t="s">
        <v>180</v>
      </c>
      <c r="Z877">
        <v>-0.54</v>
      </c>
      <c r="AA877">
        <v>133166.74</v>
      </c>
      <c r="AB877">
        <v>3112.07</v>
      </c>
      <c r="AC877">
        <v>5614.38</v>
      </c>
      <c r="AD877">
        <v>141892.65</v>
      </c>
      <c r="AE877">
        <v>2.0499999999999998</v>
      </c>
      <c r="AF877">
        <v>128763.98</v>
      </c>
      <c r="AG877">
        <v>5940.38</v>
      </c>
      <c r="AH877">
        <v>9414.0499999999993</v>
      </c>
      <c r="AI877">
        <v>144120.46</v>
      </c>
      <c r="AJ877">
        <v>128763.98</v>
      </c>
      <c r="AK877">
        <v>15356.479999999996</v>
      </c>
      <c r="AL877">
        <v>144120.46</v>
      </c>
      <c r="AP877">
        <v>128763.98</v>
      </c>
      <c r="AQ877">
        <v>15356.479999999996</v>
      </c>
      <c r="AR877">
        <v>144120.46</v>
      </c>
    </row>
    <row r="878" spans="1:44" hidden="1" x14ac:dyDescent="0.35">
      <c r="A878" t="s">
        <v>516</v>
      </c>
      <c r="B878" t="s">
        <v>517</v>
      </c>
      <c r="C878" t="s">
        <v>2185</v>
      </c>
      <c r="D878" t="s">
        <v>2186</v>
      </c>
      <c r="E878" t="s">
        <v>183</v>
      </c>
      <c r="F878" t="s">
        <v>184</v>
      </c>
      <c r="G878" t="str">
        <f>VLOOKUP(F878, 'FERC Acct Descriptions'!$A$2:$B$28, 2, FALSE)</f>
        <v>Overhead Line Expense</v>
      </c>
      <c r="H878" t="s">
        <v>185</v>
      </c>
      <c r="I878" t="s">
        <v>184</v>
      </c>
      <c r="J878" t="s">
        <v>380</v>
      </c>
      <c r="K878" t="s">
        <v>381</v>
      </c>
      <c r="L878" t="s">
        <v>203</v>
      </c>
      <c r="M878" t="s">
        <v>204</v>
      </c>
      <c r="N878" t="s">
        <v>674</v>
      </c>
      <c r="O878" t="s">
        <v>675</v>
      </c>
      <c r="P878" t="s">
        <v>676</v>
      </c>
      <c r="Q878" t="s">
        <v>677</v>
      </c>
      <c r="R878" t="s">
        <v>342</v>
      </c>
      <c r="S878" t="s">
        <v>343</v>
      </c>
      <c r="T878" t="s">
        <v>118</v>
      </c>
      <c r="U878" t="s">
        <v>119</v>
      </c>
      <c r="V878" t="s">
        <v>120</v>
      </c>
      <c r="W878" t="s">
        <v>121</v>
      </c>
      <c r="X878" t="s">
        <v>179</v>
      </c>
      <c r="Y878" t="s">
        <v>180</v>
      </c>
      <c r="AA878">
        <v>19506.27</v>
      </c>
      <c r="AC878">
        <v>1445.26</v>
      </c>
      <c r="AD878">
        <v>20951.53</v>
      </c>
      <c r="AE878">
        <v>0.22</v>
      </c>
      <c r="AF878">
        <v>202654.19</v>
      </c>
      <c r="AG878">
        <v>1157.82</v>
      </c>
      <c r="AH878">
        <v>15576.92</v>
      </c>
      <c r="AI878">
        <v>219389.15</v>
      </c>
      <c r="AJ878">
        <v>202654.19</v>
      </c>
      <c r="AK878">
        <v>16734.959999999992</v>
      </c>
      <c r="AL878">
        <v>219389.15</v>
      </c>
      <c r="AP878">
        <v>202654.19</v>
      </c>
      <c r="AQ878">
        <v>16734.959999999992</v>
      </c>
      <c r="AR878">
        <v>219389.15</v>
      </c>
    </row>
    <row r="879" spans="1:44" hidden="1" x14ac:dyDescent="0.35">
      <c r="A879" t="s">
        <v>516</v>
      </c>
      <c r="B879" t="s">
        <v>517</v>
      </c>
      <c r="C879" t="s">
        <v>2187</v>
      </c>
      <c r="D879" t="s">
        <v>2188</v>
      </c>
      <c r="E879" t="s">
        <v>1781</v>
      </c>
      <c r="F879" t="s">
        <v>424</v>
      </c>
      <c r="G879" t="str">
        <f>VLOOKUP(F879, 'FERC Acct Descriptions'!$A$2:$B$28, 2, FALSE)</f>
        <v>Maintenance of Overhead Lines</v>
      </c>
      <c r="H879" t="s">
        <v>1782</v>
      </c>
      <c r="I879" t="s">
        <v>424</v>
      </c>
      <c r="J879" t="s">
        <v>1783</v>
      </c>
      <c r="K879" t="s">
        <v>1784</v>
      </c>
      <c r="L879" t="s">
        <v>1767</v>
      </c>
      <c r="M879" t="s">
        <v>1768</v>
      </c>
      <c r="N879" t="s">
        <v>15</v>
      </c>
      <c r="O879" t="s">
        <v>16</v>
      </c>
      <c r="P879" t="s">
        <v>2189</v>
      </c>
      <c r="Q879" t="s">
        <v>2190</v>
      </c>
      <c r="R879" t="s">
        <v>342</v>
      </c>
      <c r="S879" t="s">
        <v>343</v>
      </c>
      <c r="T879" t="s">
        <v>118</v>
      </c>
      <c r="U879" t="s">
        <v>119</v>
      </c>
      <c r="V879" t="s">
        <v>120</v>
      </c>
      <c r="W879" t="s">
        <v>121</v>
      </c>
      <c r="X879" t="s">
        <v>179</v>
      </c>
      <c r="Y879" t="s">
        <v>180</v>
      </c>
      <c r="Z879">
        <v>322497.59999999998</v>
      </c>
      <c r="AD879">
        <v>322497.59999999998</v>
      </c>
      <c r="AE879">
        <v>680894.06</v>
      </c>
      <c r="AH879">
        <v>-110.08</v>
      </c>
      <c r="AI879">
        <v>680783.98</v>
      </c>
      <c r="AK879">
        <v>680783.98</v>
      </c>
      <c r="AL879">
        <v>680783.98</v>
      </c>
      <c r="AP879">
        <v>0</v>
      </c>
      <c r="AQ879">
        <v>680783.98</v>
      </c>
      <c r="AR879">
        <v>680783.98</v>
      </c>
    </row>
    <row r="880" spans="1:44" hidden="1" x14ac:dyDescent="0.35">
      <c r="A880" t="s">
        <v>516</v>
      </c>
      <c r="B880" t="s">
        <v>517</v>
      </c>
      <c r="C880" t="s">
        <v>2187</v>
      </c>
      <c r="D880" t="s">
        <v>2188</v>
      </c>
      <c r="E880" t="s">
        <v>1840</v>
      </c>
      <c r="F880" t="s">
        <v>424</v>
      </c>
      <c r="G880" t="str">
        <f>VLOOKUP(F880, 'FERC Acct Descriptions'!$A$2:$B$28, 2, FALSE)</f>
        <v>Maintenance of Overhead Lines</v>
      </c>
      <c r="H880" t="s">
        <v>1841</v>
      </c>
      <c r="I880" t="s">
        <v>424</v>
      </c>
      <c r="J880" t="s">
        <v>1842</v>
      </c>
      <c r="K880" t="s">
        <v>1843</v>
      </c>
      <c r="L880" t="s">
        <v>1767</v>
      </c>
      <c r="M880" t="s">
        <v>1768</v>
      </c>
      <c r="N880" t="s">
        <v>15</v>
      </c>
      <c r="O880" t="s">
        <v>16</v>
      </c>
      <c r="P880" t="s">
        <v>2189</v>
      </c>
      <c r="Q880" t="s">
        <v>2190</v>
      </c>
      <c r="R880" t="s">
        <v>342</v>
      </c>
      <c r="S880" t="s">
        <v>343</v>
      </c>
      <c r="T880" t="s">
        <v>118</v>
      </c>
      <c r="U880" t="s">
        <v>119</v>
      </c>
      <c r="V880" t="s">
        <v>120</v>
      </c>
      <c r="W880" t="s">
        <v>121</v>
      </c>
      <c r="X880" t="s">
        <v>179</v>
      </c>
      <c r="Y880" t="s">
        <v>180</v>
      </c>
      <c r="Z880">
        <v>1389734.71</v>
      </c>
      <c r="AA880">
        <v>7629.69</v>
      </c>
      <c r="AC880">
        <v>-17281.64</v>
      </c>
      <c r="AD880">
        <v>1380082.76</v>
      </c>
      <c r="AE880">
        <v>3947152.89</v>
      </c>
      <c r="AF880">
        <v>461367.4</v>
      </c>
      <c r="AG880">
        <v>1257.08</v>
      </c>
      <c r="AH880">
        <v>57475.88</v>
      </c>
      <c r="AI880">
        <v>4467253.25</v>
      </c>
      <c r="AJ880">
        <v>461367.4</v>
      </c>
      <c r="AK880">
        <v>4005885.85</v>
      </c>
      <c r="AL880">
        <v>4467253.25</v>
      </c>
      <c r="AP880">
        <v>461367.4</v>
      </c>
      <c r="AQ880">
        <v>4005885.85</v>
      </c>
      <c r="AR880">
        <v>4467253.25</v>
      </c>
    </row>
    <row r="881" spans="1:44" hidden="1" x14ac:dyDescent="0.35">
      <c r="A881" t="s">
        <v>516</v>
      </c>
      <c r="B881" t="s">
        <v>517</v>
      </c>
      <c r="C881" t="s">
        <v>2191</v>
      </c>
      <c r="D881" t="s">
        <v>2192</v>
      </c>
      <c r="E881" t="s">
        <v>80</v>
      </c>
      <c r="F881" t="s">
        <v>11</v>
      </c>
      <c r="G881" t="str">
        <f>VLOOKUP(F881, 'FERC Acct Descriptions'!$A$2:$B$28, 2, FALSE)</f>
        <v>Miscellaneous Transmission Expenses</v>
      </c>
      <c r="H881" t="s">
        <v>81</v>
      </c>
      <c r="I881" t="s">
        <v>11</v>
      </c>
      <c r="J881" t="s">
        <v>82</v>
      </c>
      <c r="K881" t="s">
        <v>83</v>
      </c>
      <c r="L881" t="s">
        <v>328</v>
      </c>
      <c r="M881" t="s">
        <v>329</v>
      </c>
      <c r="N881" t="s">
        <v>15</v>
      </c>
      <c r="O881" t="s">
        <v>16</v>
      </c>
      <c r="P881" t="s">
        <v>2193</v>
      </c>
      <c r="Q881" t="s">
        <v>2194</v>
      </c>
      <c r="R881" t="s">
        <v>342</v>
      </c>
      <c r="S881" t="s">
        <v>343</v>
      </c>
      <c r="T881" t="s">
        <v>118</v>
      </c>
      <c r="U881" t="s">
        <v>119</v>
      </c>
      <c r="V881" t="s">
        <v>120</v>
      </c>
      <c r="W881" t="s">
        <v>121</v>
      </c>
      <c r="X881" t="s">
        <v>179</v>
      </c>
      <c r="Y881" t="s">
        <v>180</v>
      </c>
      <c r="Z881">
        <v>-358943.88</v>
      </c>
      <c r="AA881">
        <v>17608.82</v>
      </c>
      <c r="AB881">
        <v>30.2</v>
      </c>
      <c r="AC881">
        <v>-14962.48</v>
      </c>
      <c r="AD881">
        <v>-356267.34</v>
      </c>
      <c r="AE881">
        <v>934851.04</v>
      </c>
      <c r="AF881">
        <v>3487.13</v>
      </c>
      <c r="AG881">
        <v>4.5999999999999996</v>
      </c>
      <c r="AH881">
        <v>-33106.199999999997</v>
      </c>
      <c r="AI881">
        <v>905236.57</v>
      </c>
      <c r="AJ881">
        <v>3487.13</v>
      </c>
      <c r="AK881">
        <v>901749.44</v>
      </c>
      <c r="AL881">
        <v>905236.57</v>
      </c>
      <c r="AP881">
        <v>3487.13</v>
      </c>
      <c r="AQ881">
        <v>901749.44</v>
      </c>
      <c r="AR881">
        <v>905236.57</v>
      </c>
    </row>
    <row r="882" spans="1:44" hidden="1" x14ac:dyDescent="0.35">
      <c r="A882" t="s">
        <v>516</v>
      </c>
      <c r="B882" t="s">
        <v>517</v>
      </c>
      <c r="C882" t="s">
        <v>2195</v>
      </c>
      <c r="D882" t="s">
        <v>2196</v>
      </c>
      <c r="E882" t="s">
        <v>80</v>
      </c>
      <c r="F882" t="s">
        <v>11</v>
      </c>
      <c r="G882" t="str">
        <f>VLOOKUP(F882, 'FERC Acct Descriptions'!$A$2:$B$28, 2, FALSE)</f>
        <v>Miscellaneous Transmission Expenses</v>
      </c>
      <c r="H882" t="s">
        <v>81</v>
      </c>
      <c r="I882" t="s">
        <v>11</v>
      </c>
      <c r="J882" t="s">
        <v>82</v>
      </c>
      <c r="K882" t="s">
        <v>83</v>
      </c>
      <c r="L882" t="s">
        <v>328</v>
      </c>
      <c r="M882" t="s">
        <v>329</v>
      </c>
      <c r="N882" t="s">
        <v>15</v>
      </c>
      <c r="O882" t="s">
        <v>16</v>
      </c>
      <c r="P882" t="s">
        <v>2193</v>
      </c>
      <c r="Q882" t="s">
        <v>2194</v>
      </c>
      <c r="R882" t="s">
        <v>342</v>
      </c>
      <c r="S882" t="s">
        <v>343</v>
      </c>
      <c r="T882" t="s">
        <v>118</v>
      </c>
      <c r="U882" t="s">
        <v>119</v>
      </c>
      <c r="V882" t="s">
        <v>120</v>
      </c>
      <c r="W882" t="s">
        <v>121</v>
      </c>
      <c r="X882" t="s">
        <v>179</v>
      </c>
      <c r="Y882" t="s">
        <v>180</v>
      </c>
      <c r="Z882">
        <v>190579.43</v>
      </c>
      <c r="AA882">
        <v>0.59</v>
      </c>
      <c r="AC882">
        <v>-16318.66</v>
      </c>
      <c r="AD882">
        <v>174261.36</v>
      </c>
      <c r="AE882">
        <v>-253075.64</v>
      </c>
      <c r="AH882">
        <v>-4531.3500000000004</v>
      </c>
      <c r="AI882">
        <v>-257606.99</v>
      </c>
      <c r="AK882">
        <v>-257606.99</v>
      </c>
      <c r="AL882">
        <v>-257606.99</v>
      </c>
      <c r="AP882">
        <v>0</v>
      </c>
      <c r="AQ882">
        <v>-257606.99</v>
      </c>
      <c r="AR882">
        <v>-257606.99</v>
      </c>
    </row>
    <row r="883" spans="1:44" hidden="1" x14ac:dyDescent="0.35">
      <c r="A883" t="s">
        <v>516</v>
      </c>
      <c r="B883" t="s">
        <v>517</v>
      </c>
      <c r="C883" t="s">
        <v>2197</v>
      </c>
      <c r="D883" t="s">
        <v>2198</v>
      </c>
      <c r="E883" t="s">
        <v>80</v>
      </c>
      <c r="F883" t="s">
        <v>11</v>
      </c>
      <c r="G883" t="str">
        <f>VLOOKUP(F883, 'FERC Acct Descriptions'!$A$2:$B$28, 2, FALSE)</f>
        <v>Miscellaneous Transmission Expenses</v>
      </c>
      <c r="H883" t="s">
        <v>81</v>
      </c>
      <c r="I883" t="s">
        <v>11</v>
      </c>
      <c r="J883" t="s">
        <v>82</v>
      </c>
      <c r="K883" t="s">
        <v>83</v>
      </c>
      <c r="L883" t="s">
        <v>840</v>
      </c>
      <c r="M883" t="s">
        <v>841</v>
      </c>
      <c r="N883" t="s">
        <v>1906</v>
      </c>
      <c r="O883" t="s">
        <v>1907</v>
      </c>
      <c r="P883" t="s">
        <v>842</v>
      </c>
      <c r="Q883" t="s">
        <v>843</v>
      </c>
      <c r="R883" t="s">
        <v>342</v>
      </c>
      <c r="S883" t="s">
        <v>343</v>
      </c>
      <c r="T883" t="s">
        <v>118</v>
      </c>
      <c r="U883" t="s">
        <v>119</v>
      </c>
      <c r="V883" t="s">
        <v>120</v>
      </c>
      <c r="W883" t="s">
        <v>121</v>
      </c>
      <c r="X883" t="s">
        <v>159</v>
      </c>
      <c r="Y883" t="s">
        <v>160</v>
      </c>
      <c r="AA883">
        <v>7369.21</v>
      </c>
      <c r="AB883">
        <v>124.61</v>
      </c>
      <c r="AC883">
        <v>290.47000000000003</v>
      </c>
      <c r="AD883">
        <v>7784.29</v>
      </c>
      <c r="AF883">
        <v>183428.96</v>
      </c>
      <c r="AG883">
        <v>820.85</v>
      </c>
      <c r="AH883">
        <v>6349.54</v>
      </c>
      <c r="AI883">
        <v>190599.35</v>
      </c>
      <c r="AJ883">
        <v>183428.96</v>
      </c>
      <c r="AK883">
        <v>7170.390000000014</v>
      </c>
      <c r="AL883">
        <v>190599.35</v>
      </c>
      <c r="AP883">
        <v>183428.96</v>
      </c>
      <c r="AQ883">
        <v>7170.390000000014</v>
      </c>
      <c r="AR883">
        <v>190599.35</v>
      </c>
    </row>
    <row r="884" spans="1:44" hidden="1" x14ac:dyDescent="0.35">
      <c r="A884" t="s">
        <v>516</v>
      </c>
      <c r="B884" t="s">
        <v>517</v>
      </c>
      <c r="C884" t="s">
        <v>2199</v>
      </c>
      <c r="D884" t="s">
        <v>2200</v>
      </c>
      <c r="E884" t="s">
        <v>80</v>
      </c>
      <c r="F884" t="s">
        <v>11</v>
      </c>
      <c r="G884" t="str">
        <f>VLOOKUP(F884, 'FERC Acct Descriptions'!$A$2:$B$28, 2, FALSE)</f>
        <v>Miscellaneous Transmission Expenses</v>
      </c>
      <c r="H884" t="s">
        <v>81</v>
      </c>
      <c r="I884" t="s">
        <v>11</v>
      </c>
      <c r="J884" t="s">
        <v>82</v>
      </c>
      <c r="K884" t="s">
        <v>83</v>
      </c>
      <c r="L884" t="s">
        <v>155</v>
      </c>
      <c r="M884" t="s">
        <v>156</v>
      </c>
      <c r="N884" t="s">
        <v>15</v>
      </c>
      <c r="O884" t="s">
        <v>16</v>
      </c>
      <c r="P884" t="s">
        <v>2201</v>
      </c>
      <c r="Q884" t="s">
        <v>2202</v>
      </c>
      <c r="R884" t="s">
        <v>342</v>
      </c>
      <c r="S884" t="s">
        <v>343</v>
      </c>
      <c r="T884" t="s">
        <v>118</v>
      </c>
      <c r="U884" t="s">
        <v>119</v>
      </c>
      <c r="V884" t="s">
        <v>120</v>
      </c>
      <c r="W884" t="s">
        <v>121</v>
      </c>
      <c r="X884" t="s">
        <v>159</v>
      </c>
      <c r="Y884" t="s">
        <v>160</v>
      </c>
      <c r="AE884">
        <v>650532.77</v>
      </c>
      <c r="AF884">
        <v>6172.01</v>
      </c>
      <c r="AG884">
        <v>1.39</v>
      </c>
      <c r="AH884">
        <v>-2802.74</v>
      </c>
      <c r="AI884">
        <v>653903.43000000005</v>
      </c>
      <c r="AJ884">
        <v>6172.01</v>
      </c>
      <c r="AK884">
        <v>647731.42000000004</v>
      </c>
      <c r="AL884">
        <v>653903.43000000005</v>
      </c>
      <c r="AP884">
        <v>6172.01</v>
      </c>
      <c r="AQ884">
        <v>647731.42000000004</v>
      </c>
      <c r="AR884">
        <v>653903.43000000005</v>
      </c>
    </row>
    <row r="885" spans="1:44" hidden="1" x14ac:dyDescent="0.35">
      <c r="A885" t="s">
        <v>516</v>
      </c>
      <c r="B885" t="s">
        <v>517</v>
      </c>
      <c r="C885" t="s">
        <v>2203</v>
      </c>
      <c r="D885" t="s">
        <v>2204</v>
      </c>
      <c r="E885" t="s">
        <v>80</v>
      </c>
      <c r="F885" t="s">
        <v>11</v>
      </c>
      <c r="G885" t="str">
        <f>VLOOKUP(F885, 'FERC Acct Descriptions'!$A$2:$B$28, 2, FALSE)</f>
        <v>Miscellaneous Transmission Expenses</v>
      </c>
      <c r="H885" t="s">
        <v>81</v>
      </c>
      <c r="I885" t="s">
        <v>11</v>
      </c>
      <c r="J885" t="s">
        <v>82</v>
      </c>
      <c r="K885" t="s">
        <v>83</v>
      </c>
      <c r="L885" t="s">
        <v>155</v>
      </c>
      <c r="M885" t="s">
        <v>156</v>
      </c>
      <c r="N885" t="s">
        <v>15</v>
      </c>
      <c r="O885" t="s">
        <v>16</v>
      </c>
      <c r="P885" t="s">
        <v>2145</v>
      </c>
      <c r="Q885" t="s">
        <v>2146</v>
      </c>
      <c r="R885" t="s">
        <v>342</v>
      </c>
      <c r="S885" t="s">
        <v>343</v>
      </c>
      <c r="T885" t="s">
        <v>118</v>
      </c>
      <c r="U885" t="s">
        <v>119</v>
      </c>
      <c r="V885" t="s">
        <v>120</v>
      </c>
      <c r="W885" t="s">
        <v>121</v>
      </c>
      <c r="X885" t="s">
        <v>159</v>
      </c>
      <c r="Y885" t="s">
        <v>160</v>
      </c>
      <c r="AE885">
        <v>57985.67</v>
      </c>
      <c r="AF885">
        <v>2875</v>
      </c>
      <c r="AG885">
        <v>0.33</v>
      </c>
      <c r="AH885">
        <v>-42.88</v>
      </c>
      <c r="AI885">
        <v>60818.12</v>
      </c>
      <c r="AJ885">
        <v>2875</v>
      </c>
      <c r="AK885">
        <v>57943.12</v>
      </c>
      <c r="AL885">
        <v>60818.12</v>
      </c>
      <c r="AP885">
        <v>2875</v>
      </c>
      <c r="AQ885">
        <v>57943.12</v>
      </c>
      <c r="AR885">
        <v>60818.12</v>
      </c>
    </row>
    <row r="886" spans="1:44" hidden="1" x14ac:dyDescent="0.35">
      <c r="A886" t="s">
        <v>516</v>
      </c>
      <c r="B886" t="s">
        <v>517</v>
      </c>
      <c r="C886" t="s">
        <v>2205</v>
      </c>
      <c r="D886" t="s">
        <v>2206</v>
      </c>
      <c r="E886" t="s">
        <v>80</v>
      </c>
      <c r="F886" t="s">
        <v>11</v>
      </c>
      <c r="G886" t="str">
        <f>VLOOKUP(F886, 'FERC Acct Descriptions'!$A$2:$B$28, 2, FALSE)</f>
        <v>Miscellaneous Transmission Expenses</v>
      </c>
      <c r="H886" t="s">
        <v>81</v>
      </c>
      <c r="I886" t="s">
        <v>11</v>
      </c>
      <c r="J886" t="s">
        <v>82</v>
      </c>
      <c r="K886" t="s">
        <v>83</v>
      </c>
      <c r="L886" t="s">
        <v>155</v>
      </c>
      <c r="M886" t="s">
        <v>156</v>
      </c>
      <c r="N886" t="s">
        <v>15</v>
      </c>
      <c r="O886" t="s">
        <v>16</v>
      </c>
      <c r="P886" t="s">
        <v>2049</v>
      </c>
      <c r="Q886" t="s">
        <v>2050</v>
      </c>
      <c r="R886" t="s">
        <v>342</v>
      </c>
      <c r="S886" t="s">
        <v>343</v>
      </c>
      <c r="T886" t="s">
        <v>118</v>
      </c>
      <c r="U886" t="s">
        <v>119</v>
      </c>
      <c r="V886" t="s">
        <v>120</v>
      </c>
      <c r="W886" t="s">
        <v>121</v>
      </c>
      <c r="X886" t="s">
        <v>159</v>
      </c>
      <c r="Y886" t="s">
        <v>160</v>
      </c>
      <c r="AE886">
        <v>56236.79</v>
      </c>
      <c r="AF886">
        <v>16307.86</v>
      </c>
      <c r="AH886">
        <v>445.27</v>
      </c>
      <c r="AI886">
        <v>72989.919999999998</v>
      </c>
      <c r="AJ886">
        <v>16307.86</v>
      </c>
      <c r="AK886">
        <v>56682.06</v>
      </c>
      <c r="AL886">
        <v>72989.919999999998</v>
      </c>
      <c r="AP886">
        <v>16307.86</v>
      </c>
      <c r="AQ886">
        <v>56682.06</v>
      </c>
      <c r="AR886">
        <v>72989.919999999998</v>
      </c>
    </row>
    <row r="887" spans="1:44" hidden="1" x14ac:dyDescent="0.35">
      <c r="A887" t="s">
        <v>516</v>
      </c>
      <c r="B887" t="s">
        <v>517</v>
      </c>
      <c r="C887" t="s">
        <v>2207</v>
      </c>
      <c r="D887" t="s">
        <v>2208</v>
      </c>
      <c r="E887" t="s">
        <v>80</v>
      </c>
      <c r="F887" t="s">
        <v>11</v>
      </c>
      <c r="G887" t="str">
        <f>VLOOKUP(F887, 'FERC Acct Descriptions'!$A$2:$B$28, 2, FALSE)</f>
        <v>Miscellaneous Transmission Expenses</v>
      </c>
      <c r="H887" t="s">
        <v>81</v>
      </c>
      <c r="I887" t="s">
        <v>11</v>
      </c>
      <c r="J887" t="s">
        <v>82</v>
      </c>
      <c r="K887" t="s">
        <v>83</v>
      </c>
      <c r="L887" t="s">
        <v>155</v>
      </c>
      <c r="M887" t="s">
        <v>156</v>
      </c>
      <c r="N887" t="s">
        <v>15</v>
      </c>
      <c r="O887" t="s">
        <v>16</v>
      </c>
      <c r="P887" t="s">
        <v>2049</v>
      </c>
      <c r="Q887" t="s">
        <v>2050</v>
      </c>
      <c r="R887" t="s">
        <v>342</v>
      </c>
      <c r="S887" t="s">
        <v>343</v>
      </c>
      <c r="T887" t="s">
        <v>118</v>
      </c>
      <c r="U887" t="s">
        <v>119</v>
      </c>
      <c r="V887" t="s">
        <v>120</v>
      </c>
      <c r="W887" t="s">
        <v>121</v>
      </c>
      <c r="X887" t="s">
        <v>159</v>
      </c>
      <c r="Y887" t="s">
        <v>160</v>
      </c>
      <c r="AE887">
        <v>16910.27</v>
      </c>
      <c r="AF887">
        <v>3631.12</v>
      </c>
      <c r="AH887">
        <v>28.49</v>
      </c>
      <c r="AI887">
        <v>20569.88</v>
      </c>
      <c r="AJ887">
        <v>3631.12</v>
      </c>
      <c r="AK887">
        <v>16938.760000000002</v>
      </c>
      <c r="AL887">
        <v>20569.88</v>
      </c>
      <c r="AP887">
        <v>3631.12</v>
      </c>
      <c r="AQ887">
        <v>16938.760000000002</v>
      </c>
      <c r="AR887">
        <v>20569.88</v>
      </c>
    </row>
    <row r="888" spans="1:44" hidden="1" x14ac:dyDescent="0.35">
      <c r="A888" t="s">
        <v>516</v>
      </c>
      <c r="B888" t="s">
        <v>517</v>
      </c>
      <c r="C888" t="s">
        <v>2209</v>
      </c>
      <c r="D888" t="s">
        <v>2210</v>
      </c>
      <c r="E888" t="s">
        <v>1781</v>
      </c>
      <c r="F888" t="s">
        <v>424</v>
      </c>
      <c r="G888" t="str">
        <f>VLOOKUP(F888, 'FERC Acct Descriptions'!$A$2:$B$28, 2, FALSE)</f>
        <v>Maintenance of Overhead Lines</v>
      </c>
      <c r="H888" t="s">
        <v>1782</v>
      </c>
      <c r="I888" t="s">
        <v>424</v>
      </c>
      <c r="J888" t="s">
        <v>1783</v>
      </c>
      <c r="K888" t="s">
        <v>1784</v>
      </c>
      <c r="L888" t="s">
        <v>1767</v>
      </c>
      <c r="M888" t="s">
        <v>1768</v>
      </c>
      <c r="N888" t="s">
        <v>15</v>
      </c>
      <c r="O888" t="s">
        <v>16</v>
      </c>
      <c r="P888" t="s">
        <v>2211</v>
      </c>
      <c r="Q888" t="s">
        <v>2212</v>
      </c>
      <c r="R888" t="s">
        <v>342</v>
      </c>
      <c r="S888" t="s">
        <v>343</v>
      </c>
      <c r="T888" t="s">
        <v>118</v>
      </c>
      <c r="U888" t="s">
        <v>119</v>
      </c>
      <c r="V888" t="s">
        <v>120</v>
      </c>
      <c r="W888" t="s">
        <v>121</v>
      </c>
      <c r="X888" t="s">
        <v>179</v>
      </c>
      <c r="Y888" t="s">
        <v>180</v>
      </c>
      <c r="AF888">
        <v>178274.55</v>
      </c>
      <c r="AG888">
        <v>3667.05</v>
      </c>
      <c r="AH888">
        <v>15458.04</v>
      </c>
      <c r="AI888">
        <v>197399.64</v>
      </c>
      <c r="AJ888">
        <v>178274.55</v>
      </c>
      <c r="AK888">
        <v>19125.090000000026</v>
      </c>
      <c r="AL888">
        <v>197399.64</v>
      </c>
      <c r="AP888">
        <v>178274.55</v>
      </c>
      <c r="AQ888">
        <v>19125.090000000026</v>
      </c>
      <c r="AR888">
        <v>197399.64</v>
      </c>
    </row>
    <row r="889" spans="1:44" hidden="1" x14ac:dyDescent="0.35">
      <c r="A889" t="s">
        <v>516</v>
      </c>
      <c r="B889" t="s">
        <v>517</v>
      </c>
      <c r="C889" t="s">
        <v>2213</v>
      </c>
      <c r="D889" t="s">
        <v>2214</v>
      </c>
      <c r="E889" t="s">
        <v>80</v>
      </c>
      <c r="F889" t="s">
        <v>11</v>
      </c>
      <c r="G889" t="str">
        <f>VLOOKUP(F889, 'FERC Acct Descriptions'!$A$2:$B$28, 2, FALSE)</f>
        <v>Miscellaneous Transmission Expenses</v>
      </c>
      <c r="H889" t="s">
        <v>81</v>
      </c>
      <c r="I889" t="s">
        <v>11</v>
      </c>
      <c r="J889" t="s">
        <v>82</v>
      </c>
      <c r="K889" t="s">
        <v>83</v>
      </c>
      <c r="L889" t="s">
        <v>374</v>
      </c>
      <c r="M889" t="s">
        <v>375</v>
      </c>
      <c r="N889" t="s">
        <v>15</v>
      </c>
      <c r="O889" t="s">
        <v>16</v>
      </c>
      <c r="P889" t="s">
        <v>1930</v>
      </c>
      <c r="Q889" t="s">
        <v>1931</v>
      </c>
      <c r="R889" t="s">
        <v>342</v>
      </c>
      <c r="S889" t="s">
        <v>343</v>
      </c>
      <c r="T889" t="s">
        <v>118</v>
      </c>
      <c r="U889" t="s">
        <v>119</v>
      </c>
      <c r="V889" t="s">
        <v>120</v>
      </c>
      <c r="W889" t="s">
        <v>121</v>
      </c>
      <c r="X889" t="s">
        <v>322</v>
      </c>
      <c r="Y889" t="s">
        <v>323</v>
      </c>
      <c r="Z889">
        <v>986609.81</v>
      </c>
      <c r="AC889">
        <v>-29706.02</v>
      </c>
      <c r="AD889">
        <v>956903.79</v>
      </c>
      <c r="AE889">
        <v>905851.96</v>
      </c>
      <c r="AH889">
        <v>-18465.79</v>
      </c>
      <c r="AI889">
        <v>887386.17</v>
      </c>
      <c r="AK889">
        <v>887386.17</v>
      </c>
      <c r="AL889">
        <v>887386.17</v>
      </c>
      <c r="AP889">
        <v>0</v>
      </c>
      <c r="AQ889">
        <v>887386.17</v>
      </c>
      <c r="AR889">
        <v>887386.17</v>
      </c>
    </row>
    <row r="890" spans="1:44" hidden="1" x14ac:dyDescent="0.35">
      <c r="A890" t="s">
        <v>516</v>
      </c>
      <c r="B890" t="s">
        <v>517</v>
      </c>
      <c r="C890" t="s">
        <v>2215</v>
      </c>
      <c r="D890" t="s">
        <v>2216</v>
      </c>
      <c r="E890" t="s">
        <v>80</v>
      </c>
      <c r="F890" t="s">
        <v>11</v>
      </c>
      <c r="G890" t="str">
        <f>VLOOKUP(F890, 'FERC Acct Descriptions'!$A$2:$B$28, 2, FALSE)</f>
        <v>Miscellaneous Transmission Expenses</v>
      </c>
      <c r="H890" t="s">
        <v>81</v>
      </c>
      <c r="I890" t="s">
        <v>11</v>
      </c>
      <c r="J890" t="s">
        <v>82</v>
      </c>
      <c r="K890" t="s">
        <v>83</v>
      </c>
      <c r="L890" t="s">
        <v>155</v>
      </c>
      <c r="M890" t="s">
        <v>156</v>
      </c>
      <c r="N890" t="s">
        <v>15</v>
      </c>
      <c r="O890" t="s">
        <v>16</v>
      </c>
      <c r="P890" t="s">
        <v>2145</v>
      </c>
      <c r="Q890" t="s">
        <v>2146</v>
      </c>
      <c r="R890" t="s">
        <v>342</v>
      </c>
      <c r="S890" t="s">
        <v>343</v>
      </c>
      <c r="T890" t="s">
        <v>118</v>
      </c>
      <c r="U890" t="s">
        <v>119</v>
      </c>
      <c r="V890" t="s">
        <v>120</v>
      </c>
      <c r="W890" t="s">
        <v>121</v>
      </c>
      <c r="X890" t="s">
        <v>159</v>
      </c>
      <c r="Y890" t="s">
        <v>160</v>
      </c>
      <c r="AE890">
        <v>216605.53</v>
      </c>
      <c r="AF890">
        <v>-0.17</v>
      </c>
      <c r="AH890">
        <v>-4279.1400000000003</v>
      </c>
      <c r="AI890">
        <v>212326.22</v>
      </c>
      <c r="AJ890">
        <v>-0.17</v>
      </c>
      <c r="AK890">
        <v>212326.39</v>
      </c>
      <c r="AL890">
        <v>212326.22</v>
      </c>
      <c r="AP890">
        <v>-0.17</v>
      </c>
      <c r="AQ890">
        <v>212326.39</v>
      </c>
      <c r="AR890">
        <v>212326.22</v>
      </c>
    </row>
    <row r="891" spans="1:44" hidden="1" x14ac:dyDescent="0.35">
      <c r="A891" t="s">
        <v>516</v>
      </c>
      <c r="B891" t="s">
        <v>517</v>
      </c>
      <c r="C891" t="s">
        <v>2217</v>
      </c>
      <c r="D891" t="s">
        <v>2218</v>
      </c>
      <c r="E891" t="s">
        <v>80</v>
      </c>
      <c r="F891" t="s">
        <v>11</v>
      </c>
      <c r="G891" t="str">
        <f>VLOOKUP(F891, 'FERC Acct Descriptions'!$A$2:$B$28, 2, FALSE)</f>
        <v>Miscellaneous Transmission Expenses</v>
      </c>
      <c r="H891" t="s">
        <v>81</v>
      </c>
      <c r="I891" t="s">
        <v>11</v>
      </c>
      <c r="J891" t="s">
        <v>82</v>
      </c>
      <c r="K891" t="s">
        <v>83</v>
      </c>
      <c r="L891" t="s">
        <v>155</v>
      </c>
      <c r="M891" t="s">
        <v>156</v>
      </c>
      <c r="N891" t="s">
        <v>15</v>
      </c>
      <c r="O891" t="s">
        <v>16</v>
      </c>
      <c r="P891" t="s">
        <v>1994</v>
      </c>
      <c r="Q891" t="s">
        <v>1995</v>
      </c>
      <c r="R891" t="s">
        <v>342</v>
      </c>
      <c r="S891" t="s">
        <v>343</v>
      </c>
      <c r="T891" t="s">
        <v>118</v>
      </c>
      <c r="U891" t="s">
        <v>119</v>
      </c>
      <c r="V891" t="s">
        <v>120</v>
      </c>
      <c r="W891" t="s">
        <v>121</v>
      </c>
      <c r="X891" t="s">
        <v>159</v>
      </c>
      <c r="Y891" t="s">
        <v>160</v>
      </c>
      <c r="AE891">
        <v>61841.97</v>
      </c>
      <c r="AF891">
        <v>14575.15</v>
      </c>
      <c r="AG891">
        <v>2.0099999999999998</v>
      </c>
      <c r="AH891">
        <v>47.63</v>
      </c>
      <c r="AI891">
        <v>76466.759999999995</v>
      </c>
      <c r="AJ891">
        <v>14575.15</v>
      </c>
      <c r="AK891">
        <v>61891.609999999993</v>
      </c>
      <c r="AL891">
        <v>76466.759999999995</v>
      </c>
      <c r="AP891">
        <v>14575.15</v>
      </c>
      <c r="AQ891">
        <v>61891.609999999993</v>
      </c>
      <c r="AR891">
        <v>76466.759999999995</v>
      </c>
    </row>
    <row r="892" spans="1:44" hidden="1" x14ac:dyDescent="0.35">
      <c r="A892" t="s">
        <v>516</v>
      </c>
      <c r="B892" t="s">
        <v>517</v>
      </c>
      <c r="C892" t="s">
        <v>2219</v>
      </c>
      <c r="D892" t="s">
        <v>2220</v>
      </c>
      <c r="E892" t="s">
        <v>423</v>
      </c>
      <c r="F892" t="s">
        <v>424</v>
      </c>
      <c r="G892" t="str">
        <f>VLOOKUP(F892, 'FERC Acct Descriptions'!$A$2:$B$28, 2, FALSE)</f>
        <v>Maintenance of Overhead Lines</v>
      </c>
      <c r="H892" t="s">
        <v>425</v>
      </c>
      <c r="I892" t="s">
        <v>424</v>
      </c>
      <c r="J892" t="s">
        <v>621</v>
      </c>
      <c r="K892" t="s">
        <v>622</v>
      </c>
      <c r="L892" t="s">
        <v>618</v>
      </c>
      <c r="M892" t="s">
        <v>483</v>
      </c>
      <c r="N892" t="s">
        <v>1076</v>
      </c>
      <c r="O892" t="s">
        <v>1077</v>
      </c>
      <c r="P892" t="s">
        <v>1072</v>
      </c>
      <c r="Q892" t="s">
        <v>1073</v>
      </c>
      <c r="R892" t="s">
        <v>342</v>
      </c>
      <c r="S892" t="s">
        <v>343</v>
      </c>
      <c r="T892" t="s">
        <v>118</v>
      </c>
      <c r="U892" t="s">
        <v>119</v>
      </c>
      <c r="V892" t="s">
        <v>120</v>
      </c>
      <c r="W892" t="s">
        <v>121</v>
      </c>
      <c r="X892" t="s">
        <v>179</v>
      </c>
      <c r="Y892" t="s">
        <v>180</v>
      </c>
      <c r="AE892">
        <v>147470.39999999999</v>
      </c>
      <c r="AF892">
        <v>188457.56</v>
      </c>
      <c r="AG892">
        <v>31510.14</v>
      </c>
      <c r="AH892">
        <v>38301.519999999997</v>
      </c>
      <c r="AI892">
        <v>405739.62</v>
      </c>
      <c r="AJ892">
        <v>188457.56</v>
      </c>
      <c r="AK892">
        <v>217282.06</v>
      </c>
      <c r="AL892">
        <v>405739.62</v>
      </c>
      <c r="AP892">
        <v>188457.56</v>
      </c>
      <c r="AQ892">
        <v>217282.06</v>
      </c>
      <c r="AR892">
        <v>405739.62</v>
      </c>
    </row>
    <row r="893" spans="1:44" hidden="1" x14ac:dyDescent="0.35">
      <c r="A893" t="s">
        <v>516</v>
      </c>
      <c r="B893" t="s">
        <v>517</v>
      </c>
      <c r="C893" t="s">
        <v>2221</v>
      </c>
      <c r="D893" t="s">
        <v>2222</v>
      </c>
      <c r="E893" t="s">
        <v>80</v>
      </c>
      <c r="F893" t="s">
        <v>11</v>
      </c>
      <c r="G893" t="str">
        <f>VLOOKUP(F893, 'FERC Acct Descriptions'!$A$2:$B$28, 2, FALSE)</f>
        <v>Miscellaneous Transmission Expenses</v>
      </c>
      <c r="H893" t="s">
        <v>81</v>
      </c>
      <c r="I893" t="s">
        <v>11</v>
      </c>
      <c r="J893" t="s">
        <v>82</v>
      </c>
      <c r="K893" t="s">
        <v>83</v>
      </c>
      <c r="L893" t="s">
        <v>155</v>
      </c>
      <c r="M893" t="s">
        <v>156</v>
      </c>
      <c r="N893" t="s">
        <v>814</v>
      </c>
      <c r="O893" t="s">
        <v>815</v>
      </c>
      <c r="P893" t="s">
        <v>1878</v>
      </c>
      <c r="Q893" t="s">
        <v>1879</v>
      </c>
      <c r="R893" t="s">
        <v>342</v>
      </c>
      <c r="S893" t="s">
        <v>343</v>
      </c>
      <c r="T893" t="s">
        <v>118</v>
      </c>
      <c r="U893" t="s">
        <v>119</v>
      </c>
      <c r="V893" t="s">
        <v>120</v>
      </c>
      <c r="W893" t="s">
        <v>121</v>
      </c>
      <c r="X893" t="s">
        <v>159</v>
      </c>
      <c r="Y893" t="s">
        <v>160</v>
      </c>
      <c r="AE893">
        <v>0</v>
      </c>
      <c r="AI893">
        <v>0</v>
      </c>
      <c r="AK893">
        <v>0</v>
      </c>
      <c r="AL893">
        <v>0</v>
      </c>
      <c r="AP893">
        <v>0</v>
      </c>
      <c r="AQ893">
        <v>0</v>
      </c>
      <c r="AR893">
        <v>0</v>
      </c>
    </row>
    <row r="894" spans="1:44" hidden="1" x14ac:dyDescent="0.35">
      <c r="A894" t="s">
        <v>516</v>
      </c>
      <c r="B894" t="s">
        <v>517</v>
      </c>
      <c r="C894" t="s">
        <v>2223</v>
      </c>
      <c r="D894" t="s">
        <v>2224</v>
      </c>
      <c r="E894" t="s">
        <v>80</v>
      </c>
      <c r="F894" t="s">
        <v>11</v>
      </c>
      <c r="G894" t="str">
        <f>VLOOKUP(F894, 'FERC Acct Descriptions'!$A$2:$B$28, 2, FALSE)</f>
        <v>Miscellaneous Transmission Expenses</v>
      </c>
      <c r="H894" t="s">
        <v>81</v>
      </c>
      <c r="I894" t="s">
        <v>11</v>
      </c>
      <c r="J894" t="s">
        <v>82</v>
      </c>
      <c r="K894" t="s">
        <v>83</v>
      </c>
      <c r="L894" t="s">
        <v>155</v>
      </c>
      <c r="M894" t="s">
        <v>156</v>
      </c>
      <c r="N894" t="s">
        <v>15</v>
      </c>
      <c r="O894" t="s">
        <v>16</v>
      </c>
      <c r="P894" t="s">
        <v>2225</v>
      </c>
      <c r="Q894" t="s">
        <v>2226</v>
      </c>
      <c r="R894" t="s">
        <v>342</v>
      </c>
      <c r="S894" t="s">
        <v>343</v>
      </c>
      <c r="T894" t="s">
        <v>118</v>
      </c>
      <c r="U894" t="s">
        <v>119</v>
      </c>
      <c r="V894" t="s">
        <v>120</v>
      </c>
      <c r="W894" t="s">
        <v>121</v>
      </c>
      <c r="X894" t="s">
        <v>159</v>
      </c>
      <c r="Y894" t="s">
        <v>160</v>
      </c>
      <c r="AE894">
        <v>43511.87</v>
      </c>
      <c r="AF894">
        <v>1.38</v>
      </c>
      <c r="AG894">
        <v>0.02</v>
      </c>
      <c r="AH894">
        <v>-427.58</v>
      </c>
      <c r="AI894">
        <v>43085.69</v>
      </c>
      <c r="AJ894">
        <v>1.38</v>
      </c>
      <c r="AK894">
        <v>43084.310000000005</v>
      </c>
      <c r="AL894">
        <v>43085.69</v>
      </c>
      <c r="AP894">
        <v>1.38</v>
      </c>
      <c r="AQ894">
        <v>43084.310000000005</v>
      </c>
      <c r="AR894">
        <v>43085.69</v>
      </c>
    </row>
    <row r="895" spans="1:44" hidden="1" x14ac:dyDescent="0.35">
      <c r="A895" t="s">
        <v>516</v>
      </c>
      <c r="B895" t="s">
        <v>517</v>
      </c>
      <c r="C895" t="s">
        <v>2227</v>
      </c>
      <c r="D895" t="s">
        <v>2228</v>
      </c>
      <c r="E895" t="s">
        <v>423</v>
      </c>
      <c r="F895" t="s">
        <v>424</v>
      </c>
      <c r="G895" t="str">
        <f>VLOOKUP(F895, 'FERC Acct Descriptions'!$A$2:$B$28, 2, FALSE)</f>
        <v>Maintenance of Overhead Lines</v>
      </c>
      <c r="H895" t="s">
        <v>425</v>
      </c>
      <c r="I895" t="s">
        <v>424</v>
      </c>
      <c r="J895" t="s">
        <v>621</v>
      </c>
      <c r="K895" t="s">
        <v>622</v>
      </c>
      <c r="L895" t="s">
        <v>618</v>
      </c>
      <c r="M895" t="s">
        <v>483</v>
      </c>
      <c r="N895" t="s">
        <v>1076</v>
      </c>
      <c r="O895" t="s">
        <v>1077</v>
      </c>
      <c r="P895" t="s">
        <v>1072</v>
      </c>
      <c r="Q895" t="s">
        <v>1073</v>
      </c>
      <c r="R895" t="s">
        <v>342</v>
      </c>
      <c r="S895" t="s">
        <v>343</v>
      </c>
      <c r="T895" t="s">
        <v>118</v>
      </c>
      <c r="U895" t="s">
        <v>119</v>
      </c>
      <c r="V895" t="s">
        <v>120</v>
      </c>
      <c r="W895" t="s">
        <v>121</v>
      </c>
      <c r="X895" t="s">
        <v>179</v>
      </c>
      <c r="Y895" t="s">
        <v>180</v>
      </c>
      <c r="AF895">
        <v>17271.97</v>
      </c>
      <c r="AH895">
        <v>571.44000000000005</v>
      </c>
      <c r="AI895">
        <v>17843.41</v>
      </c>
      <c r="AJ895">
        <v>17271.97</v>
      </c>
      <c r="AK895">
        <v>571.43999999999869</v>
      </c>
      <c r="AL895">
        <v>17843.41</v>
      </c>
      <c r="AP895">
        <v>17271.97</v>
      </c>
      <c r="AQ895">
        <v>571.43999999999869</v>
      </c>
      <c r="AR895">
        <v>17843.41</v>
      </c>
    </row>
    <row r="896" spans="1:44" hidden="1" x14ac:dyDescent="0.35">
      <c r="A896" t="s">
        <v>516</v>
      </c>
      <c r="B896" t="s">
        <v>517</v>
      </c>
      <c r="C896" t="s">
        <v>2229</v>
      </c>
      <c r="D896" t="s">
        <v>2230</v>
      </c>
      <c r="E896" t="s">
        <v>80</v>
      </c>
      <c r="F896" t="s">
        <v>11</v>
      </c>
      <c r="G896" t="str">
        <f>VLOOKUP(F896, 'FERC Acct Descriptions'!$A$2:$B$28, 2, FALSE)</f>
        <v>Miscellaneous Transmission Expenses</v>
      </c>
      <c r="H896" t="s">
        <v>81</v>
      </c>
      <c r="I896" t="s">
        <v>11</v>
      </c>
      <c r="J896" t="s">
        <v>82</v>
      </c>
      <c r="K896" t="s">
        <v>83</v>
      </c>
      <c r="L896" t="s">
        <v>618</v>
      </c>
      <c r="M896" t="s">
        <v>483</v>
      </c>
      <c r="N896" t="s">
        <v>15</v>
      </c>
      <c r="O896" t="s">
        <v>16</v>
      </c>
      <c r="P896" t="s">
        <v>482</v>
      </c>
      <c r="Q896" t="s">
        <v>483</v>
      </c>
      <c r="R896" t="s">
        <v>342</v>
      </c>
      <c r="S896" t="s">
        <v>343</v>
      </c>
      <c r="T896" t="s">
        <v>118</v>
      </c>
      <c r="U896" t="s">
        <v>119</v>
      </c>
      <c r="V896" t="s">
        <v>120</v>
      </c>
      <c r="W896" t="s">
        <v>121</v>
      </c>
      <c r="X896" t="s">
        <v>179</v>
      </c>
      <c r="Y896" t="s">
        <v>180</v>
      </c>
      <c r="AE896">
        <v>1133742.97</v>
      </c>
      <c r="AF896">
        <v>88516.47</v>
      </c>
      <c r="AH896">
        <v>-3142.88</v>
      </c>
      <c r="AI896">
        <v>1219116.56</v>
      </c>
      <c r="AJ896">
        <v>88516.47</v>
      </c>
      <c r="AK896">
        <v>1130600.0900000001</v>
      </c>
      <c r="AL896">
        <v>1219116.56</v>
      </c>
      <c r="AP896">
        <v>88516.47</v>
      </c>
      <c r="AQ896">
        <v>1130600.0900000001</v>
      </c>
      <c r="AR896">
        <v>1219116.56</v>
      </c>
    </row>
    <row r="897" spans="1:44" hidden="1" x14ac:dyDescent="0.35">
      <c r="A897" t="s">
        <v>516</v>
      </c>
      <c r="B897" t="s">
        <v>517</v>
      </c>
      <c r="C897" t="s">
        <v>2231</v>
      </c>
      <c r="D897" t="s">
        <v>2232</v>
      </c>
      <c r="E897" t="s">
        <v>80</v>
      </c>
      <c r="F897" t="s">
        <v>11</v>
      </c>
      <c r="G897" t="str">
        <f>VLOOKUP(F897, 'FERC Acct Descriptions'!$A$2:$B$28, 2, FALSE)</f>
        <v>Miscellaneous Transmission Expenses</v>
      </c>
      <c r="H897" t="s">
        <v>81</v>
      </c>
      <c r="I897" t="s">
        <v>11</v>
      </c>
      <c r="J897" t="s">
        <v>82</v>
      </c>
      <c r="K897" t="s">
        <v>83</v>
      </c>
      <c r="L897" t="s">
        <v>840</v>
      </c>
      <c r="M897" t="s">
        <v>841</v>
      </c>
      <c r="N897" t="s">
        <v>15</v>
      </c>
      <c r="O897" t="s">
        <v>16</v>
      </c>
      <c r="P897" t="s">
        <v>842</v>
      </c>
      <c r="Q897" t="s">
        <v>843</v>
      </c>
      <c r="R897" t="s">
        <v>342</v>
      </c>
      <c r="S897" t="s">
        <v>343</v>
      </c>
      <c r="T897" t="s">
        <v>118</v>
      </c>
      <c r="U897" t="s">
        <v>119</v>
      </c>
      <c r="V897" t="s">
        <v>120</v>
      </c>
      <c r="W897" t="s">
        <v>121</v>
      </c>
      <c r="X897" t="s">
        <v>159</v>
      </c>
      <c r="Y897" t="s">
        <v>160</v>
      </c>
      <c r="AE897">
        <v>18000</v>
      </c>
      <c r="AI897">
        <v>18000</v>
      </c>
      <c r="AK897">
        <v>18000</v>
      </c>
      <c r="AL897">
        <v>18000</v>
      </c>
      <c r="AP897">
        <v>0</v>
      </c>
      <c r="AQ897">
        <v>18000</v>
      </c>
      <c r="AR897">
        <v>18000</v>
      </c>
    </row>
    <row r="898" spans="1:44" hidden="1" x14ac:dyDescent="0.35">
      <c r="A898" t="s">
        <v>516</v>
      </c>
      <c r="B898" t="s">
        <v>517</v>
      </c>
      <c r="C898" t="s">
        <v>2233</v>
      </c>
      <c r="D898" t="s">
        <v>2234</v>
      </c>
      <c r="E898" t="s">
        <v>1840</v>
      </c>
      <c r="F898" t="s">
        <v>424</v>
      </c>
      <c r="G898" t="str">
        <f>VLOOKUP(F898, 'FERC Acct Descriptions'!$A$2:$B$28, 2, FALSE)</f>
        <v>Maintenance of Overhead Lines</v>
      </c>
      <c r="H898" t="s">
        <v>1841</v>
      </c>
      <c r="I898" t="s">
        <v>424</v>
      </c>
      <c r="J898" t="s">
        <v>1842</v>
      </c>
      <c r="K898" t="s">
        <v>1843</v>
      </c>
      <c r="L898" t="s">
        <v>1767</v>
      </c>
      <c r="M898" t="s">
        <v>1768</v>
      </c>
      <c r="N898" t="s">
        <v>15</v>
      </c>
      <c r="O898" t="s">
        <v>16</v>
      </c>
      <c r="P898" t="s">
        <v>1858</v>
      </c>
      <c r="Q898" t="s">
        <v>1859</v>
      </c>
      <c r="R898" t="s">
        <v>342</v>
      </c>
      <c r="S898" t="s">
        <v>343</v>
      </c>
      <c r="T898" t="s">
        <v>118</v>
      </c>
      <c r="U898" t="s">
        <v>119</v>
      </c>
      <c r="V898" t="s">
        <v>120</v>
      </c>
      <c r="W898" t="s">
        <v>121</v>
      </c>
      <c r="X898" t="s">
        <v>179</v>
      </c>
      <c r="Y898" t="s">
        <v>180</v>
      </c>
      <c r="AG898">
        <v>32.700000000000003</v>
      </c>
      <c r="AI898">
        <v>32.700000000000003</v>
      </c>
      <c r="AK898">
        <v>32.700000000000003</v>
      </c>
      <c r="AL898">
        <v>32.700000000000003</v>
      </c>
      <c r="AP898">
        <v>0</v>
      </c>
      <c r="AQ898">
        <v>32.700000000000003</v>
      </c>
      <c r="AR898">
        <v>32.700000000000003</v>
      </c>
    </row>
    <row r="899" spans="1:44" hidden="1" x14ac:dyDescent="0.35">
      <c r="A899" t="s">
        <v>516</v>
      </c>
      <c r="B899" t="s">
        <v>517</v>
      </c>
      <c r="C899" t="s">
        <v>2235</v>
      </c>
      <c r="D899" t="s">
        <v>2236</v>
      </c>
      <c r="E899" t="s">
        <v>1840</v>
      </c>
      <c r="F899" t="s">
        <v>424</v>
      </c>
      <c r="G899" t="str">
        <f>VLOOKUP(F899, 'FERC Acct Descriptions'!$A$2:$B$28, 2, FALSE)</f>
        <v>Maintenance of Overhead Lines</v>
      </c>
      <c r="H899" t="s">
        <v>1841</v>
      </c>
      <c r="I899" t="s">
        <v>424</v>
      </c>
      <c r="J899" t="s">
        <v>1842</v>
      </c>
      <c r="K899" t="s">
        <v>1843</v>
      </c>
      <c r="L899" t="s">
        <v>1767</v>
      </c>
      <c r="M899" t="s">
        <v>1768</v>
      </c>
      <c r="N899" t="s">
        <v>15</v>
      </c>
      <c r="O899" t="s">
        <v>16</v>
      </c>
      <c r="P899" t="s">
        <v>1858</v>
      </c>
      <c r="Q899" t="s">
        <v>1859</v>
      </c>
      <c r="R899" t="s">
        <v>342</v>
      </c>
      <c r="S899" t="s">
        <v>343</v>
      </c>
      <c r="T899" t="s">
        <v>118</v>
      </c>
      <c r="U899" t="s">
        <v>119</v>
      </c>
      <c r="V899" t="s">
        <v>120</v>
      </c>
      <c r="W899" t="s">
        <v>121</v>
      </c>
      <c r="X899" t="s">
        <v>179</v>
      </c>
      <c r="Y899" t="s">
        <v>180</v>
      </c>
      <c r="AH899">
        <v>-26.76</v>
      </c>
      <c r="AI899">
        <v>-26.76</v>
      </c>
      <c r="AK899">
        <v>-26.76</v>
      </c>
      <c r="AL899">
        <v>-26.76</v>
      </c>
      <c r="AP899">
        <v>0</v>
      </c>
      <c r="AQ899">
        <v>-26.76</v>
      </c>
      <c r="AR899">
        <v>-26.76</v>
      </c>
    </row>
    <row r="900" spans="1:44" hidden="1" x14ac:dyDescent="0.35">
      <c r="A900" t="s">
        <v>516</v>
      </c>
      <c r="B900" t="s">
        <v>517</v>
      </c>
      <c r="C900" t="s">
        <v>2237</v>
      </c>
      <c r="D900" t="s">
        <v>2238</v>
      </c>
      <c r="E900" t="s">
        <v>1840</v>
      </c>
      <c r="F900" t="s">
        <v>424</v>
      </c>
      <c r="G900" t="str">
        <f>VLOOKUP(F900, 'FERC Acct Descriptions'!$A$2:$B$28, 2, FALSE)</f>
        <v>Maintenance of Overhead Lines</v>
      </c>
      <c r="H900" t="s">
        <v>1841</v>
      </c>
      <c r="I900" t="s">
        <v>424</v>
      </c>
      <c r="J900" t="s">
        <v>1842</v>
      </c>
      <c r="K900" t="s">
        <v>1843</v>
      </c>
      <c r="L900" t="s">
        <v>1767</v>
      </c>
      <c r="M900" t="s">
        <v>1768</v>
      </c>
      <c r="N900" t="s">
        <v>15</v>
      </c>
      <c r="O900" t="s">
        <v>16</v>
      </c>
      <c r="P900" t="s">
        <v>1858</v>
      </c>
      <c r="Q900" t="s">
        <v>1859</v>
      </c>
      <c r="R900" t="s">
        <v>342</v>
      </c>
      <c r="S900" t="s">
        <v>343</v>
      </c>
      <c r="T900" t="s">
        <v>118</v>
      </c>
      <c r="U900" t="s">
        <v>119</v>
      </c>
      <c r="V900" t="s">
        <v>120</v>
      </c>
      <c r="W900" t="s">
        <v>121</v>
      </c>
      <c r="X900" t="s">
        <v>179</v>
      </c>
      <c r="Y900" t="s">
        <v>180</v>
      </c>
      <c r="AH900">
        <v>85.87</v>
      </c>
      <c r="AI900">
        <v>85.87</v>
      </c>
      <c r="AK900">
        <v>85.87</v>
      </c>
      <c r="AL900">
        <v>85.87</v>
      </c>
      <c r="AP900">
        <v>0</v>
      </c>
      <c r="AQ900">
        <v>85.87</v>
      </c>
      <c r="AR900">
        <v>85.87</v>
      </c>
    </row>
    <row r="901" spans="1:44" hidden="1" x14ac:dyDescent="0.35">
      <c r="A901" t="s">
        <v>516</v>
      </c>
      <c r="B901" t="s">
        <v>517</v>
      </c>
      <c r="C901" t="s">
        <v>2239</v>
      </c>
      <c r="D901" t="s">
        <v>2240</v>
      </c>
      <c r="E901" t="s">
        <v>1840</v>
      </c>
      <c r="F901" t="s">
        <v>424</v>
      </c>
      <c r="G901" t="str">
        <f>VLOOKUP(F901, 'FERC Acct Descriptions'!$A$2:$B$28, 2, FALSE)</f>
        <v>Maintenance of Overhead Lines</v>
      </c>
      <c r="H901" t="s">
        <v>1841</v>
      </c>
      <c r="I901" t="s">
        <v>424</v>
      </c>
      <c r="J901" t="s">
        <v>1842</v>
      </c>
      <c r="K901" t="s">
        <v>1843</v>
      </c>
      <c r="L901" t="s">
        <v>1767</v>
      </c>
      <c r="M901" t="s">
        <v>1768</v>
      </c>
      <c r="N901" t="s">
        <v>15</v>
      </c>
      <c r="O901" t="s">
        <v>16</v>
      </c>
      <c r="P901" t="s">
        <v>1858</v>
      </c>
      <c r="Q901" t="s">
        <v>1859</v>
      </c>
      <c r="R901" t="s">
        <v>342</v>
      </c>
      <c r="S901" t="s">
        <v>343</v>
      </c>
      <c r="T901" t="s">
        <v>118</v>
      </c>
      <c r="U901" t="s">
        <v>119</v>
      </c>
      <c r="V901" t="s">
        <v>120</v>
      </c>
      <c r="W901" t="s">
        <v>121</v>
      </c>
      <c r="X901" t="s">
        <v>179</v>
      </c>
      <c r="Y901" t="s">
        <v>180</v>
      </c>
      <c r="AH901">
        <v>88.4</v>
      </c>
      <c r="AI901">
        <v>88.4</v>
      </c>
      <c r="AK901">
        <v>88.4</v>
      </c>
      <c r="AL901">
        <v>88.4</v>
      </c>
      <c r="AP901">
        <v>0</v>
      </c>
      <c r="AQ901">
        <v>88.4</v>
      </c>
      <c r="AR901">
        <v>88.4</v>
      </c>
    </row>
    <row r="902" spans="1:44" hidden="1" x14ac:dyDescent="0.35">
      <c r="A902" t="s">
        <v>516</v>
      </c>
      <c r="B902" t="s">
        <v>517</v>
      </c>
      <c r="C902" t="s">
        <v>2241</v>
      </c>
      <c r="D902" t="s">
        <v>2242</v>
      </c>
      <c r="E902" t="s">
        <v>80</v>
      </c>
      <c r="F902" t="s">
        <v>11</v>
      </c>
      <c r="G902" t="str">
        <f>VLOOKUP(F902, 'FERC Acct Descriptions'!$A$2:$B$28, 2, FALSE)</f>
        <v>Miscellaneous Transmission Expenses</v>
      </c>
      <c r="H902" t="s">
        <v>81</v>
      </c>
      <c r="I902" t="s">
        <v>11</v>
      </c>
      <c r="J902" t="s">
        <v>82</v>
      </c>
      <c r="K902" t="s">
        <v>83</v>
      </c>
      <c r="L902" t="s">
        <v>155</v>
      </c>
      <c r="M902" t="s">
        <v>156</v>
      </c>
      <c r="N902" t="s">
        <v>814</v>
      </c>
      <c r="O902" t="s">
        <v>815</v>
      </c>
      <c r="P902" t="s">
        <v>1878</v>
      </c>
      <c r="Q902" t="s">
        <v>1879</v>
      </c>
      <c r="R902" t="s">
        <v>342</v>
      </c>
      <c r="S902" t="s">
        <v>343</v>
      </c>
      <c r="T902" t="s">
        <v>118</v>
      </c>
      <c r="U902" t="s">
        <v>119</v>
      </c>
      <c r="V902" t="s">
        <v>120</v>
      </c>
      <c r="W902" t="s">
        <v>121</v>
      </c>
      <c r="X902" t="s">
        <v>159</v>
      </c>
      <c r="Y902" t="s">
        <v>160</v>
      </c>
      <c r="Z902">
        <v>654000</v>
      </c>
      <c r="AD902">
        <v>654000</v>
      </c>
      <c r="AE902">
        <v>386400</v>
      </c>
      <c r="AI902">
        <v>386400</v>
      </c>
      <c r="AK902">
        <v>386400</v>
      </c>
      <c r="AL902">
        <v>386400</v>
      </c>
      <c r="AP902">
        <v>0</v>
      </c>
      <c r="AQ902">
        <v>386400</v>
      </c>
      <c r="AR902">
        <v>386400</v>
      </c>
    </row>
    <row r="903" spans="1:44" hidden="1" x14ac:dyDescent="0.35">
      <c r="A903" t="s">
        <v>516</v>
      </c>
      <c r="B903" t="s">
        <v>517</v>
      </c>
      <c r="C903" t="s">
        <v>2243</v>
      </c>
      <c r="D903" t="s">
        <v>2244</v>
      </c>
      <c r="E903" t="s">
        <v>80</v>
      </c>
      <c r="F903" t="s">
        <v>11</v>
      </c>
      <c r="G903" t="str">
        <f>VLOOKUP(F903, 'FERC Acct Descriptions'!$A$2:$B$28, 2, FALSE)</f>
        <v>Miscellaneous Transmission Expenses</v>
      </c>
      <c r="H903" t="s">
        <v>81</v>
      </c>
      <c r="I903" t="s">
        <v>11</v>
      </c>
      <c r="J903" t="s">
        <v>82</v>
      </c>
      <c r="K903" t="s">
        <v>83</v>
      </c>
      <c r="L903" t="s">
        <v>155</v>
      </c>
      <c r="M903" t="s">
        <v>156</v>
      </c>
      <c r="N903" t="s">
        <v>15</v>
      </c>
      <c r="O903" t="s">
        <v>16</v>
      </c>
      <c r="P903" t="s">
        <v>1994</v>
      </c>
      <c r="Q903" t="s">
        <v>1995</v>
      </c>
      <c r="R903" t="s">
        <v>342</v>
      </c>
      <c r="S903" t="s">
        <v>343</v>
      </c>
      <c r="T903" t="s">
        <v>118</v>
      </c>
      <c r="U903" t="s">
        <v>119</v>
      </c>
      <c r="V903" t="s">
        <v>120</v>
      </c>
      <c r="W903" t="s">
        <v>121</v>
      </c>
      <c r="X903" t="s">
        <v>159</v>
      </c>
      <c r="Y903" t="s">
        <v>160</v>
      </c>
      <c r="AE903">
        <v>337.09</v>
      </c>
      <c r="AF903">
        <v>7.0000000000000007E-2</v>
      </c>
      <c r="AH903">
        <v>11.24</v>
      </c>
      <c r="AI903">
        <v>348.4</v>
      </c>
      <c r="AJ903">
        <v>7.0000000000000007E-2</v>
      </c>
      <c r="AK903">
        <v>348.33</v>
      </c>
      <c r="AL903">
        <v>348.4</v>
      </c>
      <c r="AP903">
        <v>7.0000000000000007E-2</v>
      </c>
      <c r="AQ903">
        <v>348.33</v>
      </c>
      <c r="AR903">
        <v>348.4</v>
      </c>
    </row>
    <row r="904" spans="1:44" hidden="1" x14ac:dyDescent="0.35">
      <c r="A904" t="s">
        <v>516</v>
      </c>
      <c r="B904" t="s">
        <v>517</v>
      </c>
      <c r="C904" t="s">
        <v>2245</v>
      </c>
      <c r="D904" t="s">
        <v>2246</v>
      </c>
      <c r="E904" t="s">
        <v>80</v>
      </c>
      <c r="F904" t="s">
        <v>11</v>
      </c>
      <c r="G904" t="str">
        <f>VLOOKUP(F904, 'FERC Acct Descriptions'!$A$2:$B$28, 2, FALSE)</f>
        <v>Miscellaneous Transmission Expenses</v>
      </c>
      <c r="H904" t="s">
        <v>81</v>
      </c>
      <c r="I904" t="s">
        <v>11</v>
      </c>
      <c r="J904" t="s">
        <v>82</v>
      </c>
      <c r="K904" t="s">
        <v>83</v>
      </c>
      <c r="L904" t="s">
        <v>155</v>
      </c>
      <c r="M904" t="s">
        <v>156</v>
      </c>
      <c r="N904" t="s">
        <v>15</v>
      </c>
      <c r="O904" t="s">
        <v>16</v>
      </c>
      <c r="P904" t="s">
        <v>1994</v>
      </c>
      <c r="Q904" t="s">
        <v>1995</v>
      </c>
      <c r="R904" t="s">
        <v>342</v>
      </c>
      <c r="S904" t="s">
        <v>343</v>
      </c>
      <c r="T904" t="s">
        <v>118</v>
      </c>
      <c r="U904" t="s">
        <v>119</v>
      </c>
      <c r="V904" t="s">
        <v>120</v>
      </c>
      <c r="W904" t="s">
        <v>121</v>
      </c>
      <c r="X904" t="s">
        <v>159</v>
      </c>
      <c r="Y904" t="s">
        <v>160</v>
      </c>
      <c r="AE904">
        <v>121479.12</v>
      </c>
      <c r="AI904">
        <v>121479.12</v>
      </c>
      <c r="AK904">
        <v>121479.12</v>
      </c>
      <c r="AL904">
        <v>121479.12</v>
      </c>
      <c r="AP904">
        <v>0</v>
      </c>
      <c r="AQ904">
        <v>121479.12</v>
      </c>
      <c r="AR904">
        <v>121479.12</v>
      </c>
    </row>
    <row r="905" spans="1:44" hidden="1" x14ac:dyDescent="0.35">
      <c r="A905" t="s">
        <v>516</v>
      </c>
      <c r="B905" t="s">
        <v>517</v>
      </c>
      <c r="C905" t="s">
        <v>2247</v>
      </c>
      <c r="D905" t="s">
        <v>2248</v>
      </c>
      <c r="E905" t="s">
        <v>1781</v>
      </c>
      <c r="F905" t="s">
        <v>424</v>
      </c>
      <c r="G905" t="str">
        <f>VLOOKUP(F905, 'FERC Acct Descriptions'!$A$2:$B$28, 2, FALSE)</f>
        <v>Maintenance of Overhead Lines</v>
      </c>
      <c r="H905" t="s">
        <v>1782</v>
      </c>
      <c r="I905" t="s">
        <v>424</v>
      </c>
      <c r="J905" t="s">
        <v>1783</v>
      </c>
      <c r="K905" t="s">
        <v>1784</v>
      </c>
      <c r="L905" t="s">
        <v>1767</v>
      </c>
      <c r="M905" t="s">
        <v>1768</v>
      </c>
      <c r="N905" t="s">
        <v>1848</v>
      </c>
      <c r="O905" t="s">
        <v>1849</v>
      </c>
      <c r="P905" t="s">
        <v>2249</v>
      </c>
      <c r="Q905" t="s">
        <v>2250</v>
      </c>
      <c r="R905" t="s">
        <v>342</v>
      </c>
      <c r="S905" t="s">
        <v>343</v>
      </c>
      <c r="T905" t="s">
        <v>118</v>
      </c>
      <c r="U905" t="s">
        <v>119</v>
      </c>
      <c r="V905" t="s">
        <v>120</v>
      </c>
      <c r="W905" t="s">
        <v>121</v>
      </c>
      <c r="X905" t="s">
        <v>179</v>
      </c>
      <c r="Y905" t="s">
        <v>180</v>
      </c>
      <c r="Z905">
        <v>761627.04</v>
      </c>
      <c r="AC905">
        <v>-1.73</v>
      </c>
      <c r="AD905">
        <v>761625.31</v>
      </c>
      <c r="AE905">
        <v>626058.53</v>
      </c>
      <c r="AH905">
        <v>-52.34</v>
      </c>
      <c r="AI905">
        <v>626006.18999999994</v>
      </c>
      <c r="AK905">
        <v>626006.18999999994</v>
      </c>
      <c r="AL905">
        <v>626006.18999999994</v>
      </c>
      <c r="AP905">
        <v>0</v>
      </c>
      <c r="AQ905">
        <v>626006.18999999994</v>
      </c>
      <c r="AR905">
        <v>626006.18999999994</v>
      </c>
    </row>
    <row r="906" spans="1:44" hidden="1" x14ac:dyDescent="0.35">
      <c r="A906" t="s">
        <v>516</v>
      </c>
      <c r="B906" t="s">
        <v>517</v>
      </c>
      <c r="C906" t="s">
        <v>2251</v>
      </c>
      <c r="D906" t="s">
        <v>2252</v>
      </c>
      <c r="E906" t="s">
        <v>80</v>
      </c>
      <c r="F906" t="s">
        <v>11</v>
      </c>
      <c r="G906" t="str">
        <f>VLOOKUP(F906, 'FERC Acct Descriptions'!$A$2:$B$28, 2, FALSE)</f>
        <v>Miscellaneous Transmission Expenses</v>
      </c>
      <c r="H906" t="s">
        <v>81</v>
      </c>
      <c r="I906" t="s">
        <v>11</v>
      </c>
      <c r="J906" t="s">
        <v>82</v>
      </c>
      <c r="K906" t="s">
        <v>83</v>
      </c>
      <c r="L906" t="s">
        <v>155</v>
      </c>
      <c r="M906" t="s">
        <v>156</v>
      </c>
      <c r="N906" t="s">
        <v>15</v>
      </c>
      <c r="O906" t="s">
        <v>16</v>
      </c>
      <c r="P906" t="s">
        <v>2225</v>
      </c>
      <c r="Q906" t="s">
        <v>2226</v>
      </c>
      <c r="R906" t="s">
        <v>342</v>
      </c>
      <c r="S906" t="s">
        <v>343</v>
      </c>
      <c r="T906" t="s">
        <v>118</v>
      </c>
      <c r="U906" t="s">
        <v>119</v>
      </c>
      <c r="V906" t="s">
        <v>120</v>
      </c>
      <c r="W906" t="s">
        <v>121</v>
      </c>
      <c r="X906" t="s">
        <v>159</v>
      </c>
      <c r="Y906" t="s">
        <v>160</v>
      </c>
      <c r="AE906">
        <v>16389.05</v>
      </c>
      <c r="AF906">
        <v>0.87</v>
      </c>
      <c r="AH906">
        <v>68.5</v>
      </c>
      <c r="AI906">
        <v>16458.419999999998</v>
      </c>
      <c r="AJ906">
        <v>0.87</v>
      </c>
      <c r="AK906">
        <v>16457.55</v>
      </c>
      <c r="AL906">
        <v>16458.419999999998</v>
      </c>
      <c r="AP906">
        <v>0.87</v>
      </c>
      <c r="AQ906">
        <v>16457.55</v>
      </c>
      <c r="AR906">
        <v>16458.419999999998</v>
      </c>
    </row>
    <row r="907" spans="1:44" hidden="1" x14ac:dyDescent="0.35">
      <c r="A907" t="s">
        <v>516</v>
      </c>
      <c r="B907" t="s">
        <v>517</v>
      </c>
      <c r="C907" t="s">
        <v>2253</v>
      </c>
      <c r="D907" t="s">
        <v>2254</v>
      </c>
      <c r="E907" t="s">
        <v>80</v>
      </c>
      <c r="F907" t="s">
        <v>11</v>
      </c>
      <c r="G907" t="str">
        <f>VLOOKUP(F907, 'FERC Acct Descriptions'!$A$2:$B$28, 2, FALSE)</f>
        <v>Miscellaneous Transmission Expenses</v>
      </c>
      <c r="H907" t="s">
        <v>81</v>
      </c>
      <c r="I907" t="s">
        <v>11</v>
      </c>
      <c r="J907" t="s">
        <v>82</v>
      </c>
      <c r="K907" t="s">
        <v>83</v>
      </c>
      <c r="L907" t="s">
        <v>374</v>
      </c>
      <c r="M907" t="s">
        <v>375</v>
      </c>
      <c r="N907" t="s">
        <v>1928</v>
      </c>
      <c r="O907" t="s">
        <v>1929</v>
      </c>
      <c r="P907" t="s">
        <v>1930</v>
      </c>
      <c r="Q907" t="s">
        <v>1931</v>
      </c>
      <c r="R907" t="s">
        <v>342</v>
      </c>
      <c r="S907" t="s">
        <v>343</v>
      </c>
      <c r="T907" t="s">
        <v>118</v>
      </c>
      <c r="U907" t="s">
        <v>119</v>
      </c>
      <c r="V907" t="s">
        <v>120</v>
      </c>
      <c r="W907" t="s">
        <v>121</v>
      </c>
      <c r="X907" t="s">
        <v>322</v>
      </c>
      <c r="Y907" t="s">
        <v>323</v>
      </c>
      <c r="AE907">
        <v>581687.01</v>
      </c>
      <c r="AF907">
        <v>4.46</v>
      </c>
      <c r="AH907">
        <v>-3650.29</v>
      </c>
      <c r="AI907">
        <v>578041.18000000005</v>
      </c>
      <c r="AJ907">
        <v>4.46</v>
      </c>
      <c r="AK907">
        <v>578036.72000000009</v>
      </c>
      <c r="AL907">
        <v>578041.18000000005</v>
      </c>
      <c r="AP907">
        <v>4.46</v>
      </c>
      <c r="AQ907">
        <v>578036.72000000009</v>
      </c>
      <c r="AR907">
        <v>578041.18000000005</v>
      </c>
    </row>
    <row r="908" spans="1:44" hidden="1" x14ac:dyDescent="0.35">
      <c r="A908" t="s">
        <v>516</v>
      </c>
      <c r="B908" t="s">
        <v>517</v>
      </c>
      <c r="C908" t="s">
        <v>2255</v>
      </c>
      <c r="D908" t="s">
        <v>2256</v>
      </c>
      <c r="E908" t="s">
        <v>80</v>
      </c>
      <c r="F908" t="s">
        <v>11</v>
      </c>
      <c r="G908" t="str">
        <f>VLOOKUP(F908, 'FERC Acct Descriptions'!$A$2:$B$28, 2, FALSE)</f>
        <v>Miscellaneous Transmission Expenses</v>
      </c>
      <c r="H908" t="s">
        <v>81</v>
      </c>
      <c r="I908" t="s">
        <v>11</v>
      </c>
      <c r="J908" t="s">
        <v>82</v>
      </c>
      <c r="K908" t="s">
        <v>83</v>
      </c>
      <c r="L908" t="s">
        <v>374</v>
      </c>
      <c r="M908" t="s">
        <v>375</v>
      </c>
      <c r="N908" t="s">
        <v>1928</v>
      </c>
      <c r="O908" t="s">
        <v>1929</v>
      </c>
      <c r="P908" t="s">
        <v>1930</v>
      </c>
      <c r="Q908" t="s">
        <v>1931</v>
      </c>
      <c r="R908" t="s">
        <v>342</v>
      </c>
      <c r="S908" t="s">
        <v>343</v>
      </c>
      <c r="T908" t="s">
        <v>118</v>
      </c>
      <c r="U908" t="s">
        <v>119</v>
      </c>
      <c r="V908" t="s">
        <v>120</v>
      </c>
      <c r="W908" t="s">
        <v>121</v>
      </c>
      <c r="X908" t="s">
        <v>322</v>
      </c>
      <c r="Y908" t="s">
        <v>323</v>
      </c>
      <c r="AF908">
        <v>291834.90999999997</v>
      </c>
      <c r="AH908">
        <v>4709.8100000000004</v>
      </c>
      <c r="AI908">
        <v>296544.71999999997</v>
      </c>
      <c r="AJ908">
        <v>291834.90999999997</v>
      </c>
      <c r="AK908">
        <v>4709.8099999999977</v>
      </c>
      <c r="AL908">
        <v>296544.71999999997</v>
      </c>
      <c r="AP908">
        <v>291834.90999999997</v>
      </c>
      <c r="AQ908">
        <v>4709.8099999999977</v>
      </c>
      <c r="AR908">
        <v>296544.71999999997</v>
      </c>
    </row>
    <row r="909" spans="1:44" hidden="1" x14ac:dyDescent="0.35">
      <c r="A909" t="s">
        <v>516</v>
      </c>
      <c r="B909" t="s">
        <v>517</v>
      </c>
      <c r="C909" t="s">
        <v>2257</v>
      </c>
      <c r="D909" t="s">
        <v>2258</v>
      </c>
      <c r="E909" t="s">
        <v>80</v>
      </c>
      <c r="F909" t="s">
        <v>11</v>
      </c>
      <c r="G909" t="str">
        <f>VLOOKUP(F909, 'FERC Acct Descriptions'!$A$2:$B$28, 2, FALSE)</f>
        <v>Miscellaneous Transmission Expenses</v>
      </c>
      <c r="H909" t="s">
        <v>81</v>
      </c>
      <c r="I909" t="s">
        <v>11</v>
      </c>
      <c r="J909" t="s">
        <v>82</v>
      </c>
      <c r="K909" t="s">
        <v>83</v>
      </c>
      <c r="L909" t="s">
        <v>374</v>
      </c>
      <c r="M909" t="s">
        <v>375</v>
      </c>
      <c r="N909" t="s">
        <v>1928</v>
      </c>
      <c r="O909" t="s">
        <v>1929</v>
      </c>
      <c r="P909" t="s">
        <v>1930</v>
      </c>
      <c r="Q909" t="s">
        <v>1931</v>
      </c>
      <c r="R909" t="s">
        <v>342</v>
      </c>
      <c r="S909" t="s">
        <v>343</v>
      </c>
      <c r="T909" t="s">
        <v>118</v>
      </c>
      <c r="U909" t="s">
        <v>119</v>
      </c>
      <c r="V909" t="s">
        <v>120</v>
      </c>
      <c r="W909" t="s">
        <v>121</v>
      </c>
      <c r="X909" t="s">
        <v>322</v>
      </c>
      <c r="Y909" t="s">
        <v>323</v>
      </c>
      <c r="Z909">
        <v>74405.649999999994</v>
      </c>
      <c r="AA909">
        <v>37635.879999999997</v>
      </c>
      <c r="AC909">
        <v>-1146.58</v>
      </c>
      <c r="AD909">
        <v>110894.95</v>
      </c>
      <c r="AE909">
        <v>74494.679999999993</v>
      </c>
      <c r="AH909">
        <v>-1442.43</v>
      </c>
      <c r="AI909">
        <v>73052.25</v>
      </c>
      <c r="AK909">
        <v>73052.25</v>
      </c>
      <c r="AL909">
        <v>73052.25</v>
      </c>
      <c r="AP909">
        <v>0</v>
      </c>
      <c r="AQ909">
        <v>73052.25</v>
      </c>
      <c r="AR909">
        <v>73052.25</v>
      </c>
    </row>
    <row r="910" spans="1:44" hidden="1" x14ac:dyDescent="0.35">
      <c r="A910" t="s">
        <v>516</v>
      </c>
      <c r="B910" t="s">
        <v>517</v>
      </c>
      <c r="C910" t="s">
        <v>2259</v>
      </c>
      <c r="D910" t="s">
        <v>2260</v>
      </c>
      <c r="E910" t="s">
        <v>423</v>
      </c>
      <c r="F910" t="s">
        <v>424</v>
      </c>
      <c r="G910" t="str">
        <f>VLOOKUP(F910, 'FERC Acct Descriptions'!$A$2:$B$28, 2, FALSE)</f>
        <v>Maintenance of Overhead Lines</v>
      </c>
      <c r="H910" t="s">
        <v>425</v>
      </c>
      <c r="I910" t="s">
        <v>424</v>
      </c>
      <c r="J910" t="s">
        <v>393</v>
      </c>
      <c r="K910" t="s">
        <v>394</v>
      </c>
      <c r="L910" t="s">
        <v>486</v>
      </c>
      <c r="M910" t="s">
        <v>487</v>
      </c>
      <c r="N910" t="s">
        <v>488</v>
      </c>
      <c r="O910" t="s">
        <v>489</v>
      </c>
      <c r="P910" t="s">
        <v>490</v>
      </c>
      <c r="Q910" t="s">
        <v>491</v>
      </c>
      <c r="R910" t="s">
        <v>88</v>
      </c>
      <c r="S910" t="s">
        <v>88</v>
      </c>
      <c r="T910" t="s">
        <v>401</v>
      </c>
      <c r="U910" t="s">
        <v>402</v>
      </c>
      <c r="V910" t="s">
        <v>403</v>
      </c>
      <c r="W910" t="s">
        <v>404</v>
      </c>
      <c r="X910" t="s">
        <v>179</v>
      </c>
      <c r="Y910" t="s">
        <v>180</v>
      </c>
      <c r="AH910">
        <v>0</v>
      </c>
      <c r="AI910">
        <v>0</v>
      </c>
      <c r="AK910">
        <v>0</v>
      </c>
      <c r="AL910">
        <v>0</v>
      </c>
      <c r="AP910">
        <v>0</v>
      </c>
      <c r="AQ910">
        <v>0</v>
      </c>
      <c r="AR910">
        <v>0</v>
      </c>
    </row>
    <row r="911" spans="1:44" hidden="1" x14ac:dyDescent="0.35">
      <c r="A911" t="s">
        <v>516</v>
      </c>
      <c r="B911" t="s">
        <v>517</v>
      </c>
      <c r="C911" t="s">
        <v>2261</v>
      </c>
      <c r="D911" t="s">
        <v>2262</v>
      </c>
      <c r="E911" t="s">
        <v>80</v>
      </c>
      <c r="F911" t="s">
        <v>11</v>
      </c>
      <c r="G911" t="str">
        <f>VLOOKUP(F911, 'FERC Acct Descriptions'!$A$2:$B$28, 2, FALSE)</f>
        <v>Miscellaneous Transmission Expenses</v>
      </c>
      <c r="H911" t="s">
        <v>81</v>
      </c>
      <c r="I911" t="s">
        <v>11</v>
      </c>
      <c r="J911" t="s">
        <v>393</v>
      </c>
      <c r="K911" t="s">
        <v>394</v>
      </c>
      <c r="L911" t="s">
        <v>468</v>
      </c>
      <c r="M911" t="s">
        <v>469</v>
      </c>
      <c r="N911" t="s">
        <v>2263</v>
      </c>
      <c r="O911" t="s">
        <v>2264</v>
      </c>
      <c r="P911" t="s">
        <v>482</v>
      </c>
      <c r="Q911" t="s">
        <v>483</v>
      </c>
      <c r="R911" t="s">
        <v>88</v>
      </c>
      <c r="S911" t="s">
        <v>88</v>
      </c>
      <c r="T911" t="s">
        <v>401</v>
      </c>
      <c r="U911" t="s">
        <v>402</v>
      </c>
      <c r="V911" t="s">
        <v>403</v>
      </c>
      <c r="W911" t="s">
        <v>404</v>
      </c>
      <c r="X911" t="s">
        <v>179</v>
      </c>
      <c r="Y911" t="s">
        <v>180</v>
      </c>
      <c r="AC911">
        <v>0</v>
      </c>
      <c r="AD911">
        <v>0</v>
      </c>
      <c r="AK911">
        <v>0</v>
      </c>
      <c r="AP911">
        <v>0</v>
      </c>
      <c r="AQ911">
        <v>0</v>
      </c>
      <c r="AR911">
        <v>0</v>
      </c>
    </row>
    <row r="912" spans="1:44" hidden="1" x14ac:dyDescent="0.35">
      <c r="A912" t="s">
        <v>516</v>
      </c>
      <c r="B912" t="s">
        <v>517</v>
      </c>
      <c r="C912" t="s">
        <v>2261</v>
      </c>
      <c r="D912" t="s">
        <v>2262</v>
      </c>
      <c r="E912" t="s">
        <v>423</v>
      </c>
      <c r="F912" t="s">
        <v>424</v>
      </c>
      <c r="G912" t="str">
        <f>VLOOKUP(F912, 'FERC Acct Descriptions'!$A$2:$B$28, 2, FALSE)</f>
        <v>Maintenance of Overhead Lines</v>
      </c>
      <c r="H912" t="s">
        <v>425</v>
      </c>
      <c r="I912" t="s">
        <v>424</v>
      </c>
      <c r="J912" t="s">
        <v>393</v>
      </c>
      <c r="K912" t="s">
        <v>394</v>
      </c>
      <c r="L912" t="s">
        <v>468</v>
      </c>
      <c r="M912" t="s">
        <v>469</v>
      </c>
      <c r="N912" t="s">
        <v>2263</v>
      </c>
      <c r="O912" t="s">
        <v>2264</v>
      </c>
      <c r="P912" t="s">
        <v>482</v>
      </c>
      <c r="Q912" t="s">
        <v>483</v>
      </c>
      <c r="R912" t="s">
        <v>88</v>
      </c>
      <c r="S912" t="s">
        <v>88</v>
      </c>
      <c r="T912" t="s">
        <v>401</v>
      </c>
      <c r="U912" t="s">
        <v>402</v>
      </c>
      <c r="V912" t="s">
        <v>403</v>
      </c>
      <c r="W912" t="s">
        <v>404</v>
      </c>
      <c r="X912" t="s">
        <v>179</v>
      </c>
      <c r="Y912" t="s">
        <v>180</v>
      </c>
      <c r="AH912">
        <v>0</v>
      </c>
      <c r="AI912">
        <v>0</v>
      </c>
      <c r="AK912">
        <v>0</v>
      </c>
      <c r="AL912">
        <v>0</v>
      </c>
      <c r="AP912">
        <v>0</v>
      </c>
      <c r="AQ912">
        <v>0</v>
      </c>
      <c r="AR912">
        <v>0</v>
      </c>
    </row>
    <row r="913" spans="1:46" hidden="1" x14ac:dyDescent="0.35">
      <c r="A913" t="s">
        <v>516</v>
      </c>
      <c r="B913" t="s">
        <v>517</v>
      </c>
      <c r="C913" t="s">
        <v>2265</v>
      </c>
      <c r="D913" t="s">
        <v>2266</v>
      </c>
      <c r="E913" t="s">
        <v>80</v>
      </c>
      <c r="F913" t="s">
        <v>11</v>
      </c>
      <c r="G913" t="str">
        <f>VLOOKUP(F913, 'FERC Acct Descriptions'!$A$2:$B$28, 2, FALSE)</f>
        <v>Miscellaneous Transmission Expenses</v>
      </c>
      <c r="H913" t="s">
        <v>81</v>
      </c>
      <c r="I913" t="s">
        <v>11</v>
      </c>
      <c r="J913" t="s">
        <v>393</v>
      </c>
      <c r="K913" t="s">
        <v>394</v>
      </c>
      <c r="L913" t="s">
        <v>2267</v>
      </c>
      <c r="M913" t="s">
        <v>2268</v>
      </c>
      <c r="N913" t="s">
        <v>2269</v>
      </c>
      <c r="O913" t="s">
        <v>2270</v>
      </c>
      <c r="P913" t="s">
        <v>2271</v>
      </c>
      <c r="Q913" t="s">
        <v>2268</v>
      </c>
      <c r="R913" t="s">
        <v>88</v>
      </c>
      <c r="S913" t="s">
        <v>88</v>
      </c>
      <c r="T913" t="s">
        <v>401</v>
      </c>
      <c r="U913" t="s">
        <v>402</v>
      </c>
      <c r="V913" t="s">
        <v>403</v>
      </c>
      <c r="W913" t="s">
        <v>404</v>
      </c>
      <c r="X913" t="s">
        <v>179</v>
      </c>
      <c r="Y913" t="s">
        <v>180</v>
      </c>
      <c r="AC913">
        <v>0</v>
      </c>
      <c r="AD913">
        <v>0</v>
      </c>
      <c r="AK913">
        <v>0</v>
      </c>
      <c r="AP913">
        <v>0</v>
      </c>
      <c r="AQ913">
        <v>0</v>
      </c>
      <c r="AR913">
        <v>0</v>
      </c>
    </row>
    <row r="914" spans="1:46" hidden="1" x14ac:dyDescent="0.35">
      <c r="A914" t="s">
        <v>516</v>
      </c>
      <c r="B914" t="s">
        <v>517</v>
      </c>
      <c r="C914" t="s">
        <v>2265</v>
      </c>
      <c r="D914" t="s">
        <v>2266</v>
      </c>
      <c r="E914" t="s">
        <v>80</v>
      </c>
      <c r="F914" t="s">
        <v>11</v>
      </c>
      <c r="G914" t="str">
        <f>VLOOKUP(F914, 'FERC Acct Descriptions'!$A$2:$B$28, 2, FALSE)</f>
        <v>Miscellaneous Transmission Expenses</v>
      </c>
      <c r="H914" t="s">
        <v>81</v>
      </c>
      <c r="I914" t="s">
        <v>11</v>
      </c>
      <c r="J914" t="s">
        <v>393</v>
      </c>
      <c r="K914" t="s">
        <v>394</v>
      </c>
      <c r="L914" t="s">
        <v>2267</v>
      </c>
      <c r="M914" t="s">
        <v>2268</v>
      </c>
      <c r="N914" t="s">
        <v>2272</v>
      </c>
      <c r="O914" t="s">
        <v>2273</v>
      </c>
      <c r="P914" t="s">
        <v>2271</v>
      </c>
      <c r="Q914" t="s">
        <v>2268</v>
      </c>
      <c r="R914" t="s">
        <v>88</v>
      </c>
      <c r="S914" t="s">
        <v>88</v>
      </c>
      <c r="T914" t="s">
        <v>401</v>
      </c>
      <c r="U914" t="s">
        <v>402</v>
      </c>
      <c r="V914" t="s">
        <v>403</v>
      </c>
      <c r="W914" t="s">
        <v>404</v>
      </c>
      <c r="X914" t="s">
        <v>179</v>
      </c>
      <c r="Y914" t="s">
        <v>180</v>
      </c>
      <c r="AC914">
        <v>0</v>
      </c>
      <c r="AD914">
        <v>0</v>
      </c>
      <c r="AK914">
        <v>0</v>
      </c>
      <c r="AP914">
        <v>0</v>
      </c>
      <c r="AQ914">
        <v>0</v>
      </c>
      <c r="AR914">
        <v>0</v>
      </c>
    </row>
    <row r="915" spans="1:46" hidden="1" x14ac:dyDescent="0.35">
      <c r="A915" t="s">
        <v>516</v>
      </c>
      <c r="B915" t="s">
        <v>517</v>
      </c>
      <c r="C915" t="s">
        <v>2265</v>
      </c>
      <c r="D915" t="s">
        <v>2266</v>
      </c>
      <c r="E915" t="s">
        <v>423</v>
      </c>
      <c r="F915" t="s">
        <v>424</v>
      </c>
      <c r="G915" t="str">
        <f>VLOOKUP(F915, 'FERC Acct Descriptions'!$A$2:$B$28, 2, FALSE)</f>
        <v>Maintenance of Overhead Lines</v>
      </c>
      <c r="H915" t="s">
        <v>425</v>
      </c>
      <c r="I915" t="s">
        <v>424</v>
      </c>
      <c r="J915" t="s">
        <v>393</v>
      </c>
      <c r="K915" t="s">
        <v>394</v>
      </c>
      <c r="L915" t="s">
        <v>2267</v>
      </c>
      <c r="M915" t="s">
        <v>2268</v>
      </c>
      <c r="N915" t="s">
        <v>2272</v>
      </c>
      <c r="O915" t="s">
        <v>2273</v>
      </c>
      <c r="P915" t="s">
        <v>2271</v>
      </c>
      <c r="Q915" t="s">
        <v>2268</v>
      </c>
      <c r="R915" t="s">
        <v>88</v>
      </c>
      <c r="S915" t="s">
        <v>88</v>
      </c>
      <c r="T915" t="s">
        <v>401</v>
      </c>
      <c r="U915" t="s">
        <v>402</v>
      </c>
      <c r="V915" t="s">
        <v>403</v>
      </c>
      <c r="W915" t="s">
        <v>404</v>
      </c>
      <c r="X915" t="s">
        <v>179</v>
      </c>
      <c r="Y915" t="s">
        <v>180</v>
      </c>
      <c r="AH915">
        <v>0</v>
      </c>
      <c r="AI915">
        <v>0</v>
      </c>
      <c r="AK915">
        <v>0</v>
      </c>
      <c r="AL915">
        <v>0</v>
      </c>
      <c r="AP915">
        <v>0</v>
      </c>
      <c r="AQ915">
        <v>0</v>
      </c>
      <c r="AR915">
        <v>0</v>
      </c>
    </row>
    <row r="916" spans="1:46" hidden="1" x14ac:dyDescent="0.35">
      <c r="A916" t="s">
        <v>516</v>
      </c>
      <c r="B916" t="s">
        <v>517</v>
      </c>
      <c r="C916" t="s">
        <v>2274</v>
      </c>
      <c r="D916" t="s">
        <v>2275</v>
      </c>
      <c r="E916" t="s">
        <v>80</v>
      </c>
      <c r="F916" t="s">
        <v>11</v>
      </c>
      <c r="G916" t="str">
        <f>VLOOKUP(F916, 'FERC Acct Descriptions'!$A$2:$B$28, 2, FALSE)</f>
        <v>Miscellaneous Transmission Expenses</v>
      </c>
      <c r="H916" t="s">
        <v>81</v>
      </c>
      <c r="I916" t="s">
        <v>11</v>
      </c>
      <c r="J916" t="s">
        <v>393</v>
      </c>
      <c r="K916" t="s">
        <v>394</v>
      </c>
      <c r="L916" t="s">
        <v>468</v>
      </c>
      <c r="M916" t="s">
        <v>469</v>
      </c>
      <c r="N916" t="s">
        <v>2276</v>
      </c>
      <c r="O916" t="s">
        <v>2277</v>
      </c>
      <c r="P916" t="s">
        <v>482</v>
      </c>
      <c r="Q916" t="s">
        <v>483</v>
      </c>
      <c r="R916" t="s">
        <v>88</v>
      </c>
      <c r="S916" t="s">
        <v>88</v>
      </c>
      <c r="T916" t="s">
        <v>401</v>
      </c>
      <c r="U916" t="s">
        <v>402</v>
      </c>
      <c r="V916" t="s">
        <v>403</v>
      </c>
      <c r="W916" t="s">
        <v>404</v>
      </c>
      <c r="X916" t="s">
        <v>179</v>
      </c>
      <c r="Y916" t="s">
        <v>180</v>
      </c>
      <c r="AH916">
        <v>0</v>
      </c>
      <c r="AI916">
        <v>0</v>
      </c>
      <c r="AK916">
        <v>0</v>
      </c>
      <c r="AL916">
        <v>0</v>
      </c>
      <c r="AP916">
        <v>0</v>
      </c>
      <c r="AQ916">
        <v>0</v>
      </c>
      <c r="AR916">
        <v>0</v>
      </c>
    </row>
    <row r="917" spans="1:46" hidden="1" x14ac:dyDescent="0.35">
      <c r="A917" t="s">
        <v>516</v>
      </c>
      <c r="B917" t="s">
        <v>517</v>
      </c>
      <c r="C917" t="s">
        <v>2274</v>
      </c>
      <c r="D917" t="s">
        <v>2275</v>
      </c>
      <c r="E917" t="s">
        <v>423</v>
      </c>
      <c r="F917" t="s">
        <v>424</v>
      </c>
      <c r="G917" t="str">
        <f>VLOOKUP(F917, 'FERC Acct Descriptions'!$A$2:$B$28, 2, FALSE)</f>
        <v>Maintenance of Overhead Lines</v>
      </c>
      <c r="H917" t="s">
        <v>425</v>
      </c>
      <c r="I917" t="s">
        <v>424</v>
      </c>
      <c r="J917" t="s">
        <v>393</v>
      </c>
      <c r="K917" t="s">
        <v>394</v>
      </c>
      <c r="L917" t="s">
        <v>468</v>
      </c>
      <c r="M917" t="s">
        <v>469</v>
      </c>
      <c r="N917" t="s">
        <v>2276</v>
      </c>
      <c r="O917" t="s">
        <v>2277</v>
      </c>
      <c r="P917" t="s">
        <v>482</v>
      </c>
      <c r="Q917" t="s">
        <v>483</v>
      </c>
      <c r="R917" t="s">
        <v>88</v>
      </c>
      <c r="S917" t="s">
        <v>88</v>
      </c>
      <c r="T917" t="s">
        <v>401</v>
      </c>
      <c r="U917" t="s">
        <v>402</v>
      </c>
      <c r="V917" t="s">
        <v>403</v>
      </c>
      <c r="W917" t="s">
        <v>404</v>
      </c>
      <c r="X917" t="s">
        <v>179</v>
      </c>
      <c r="Y917" t="s">
        <v>180</v>
      </c>
      <c r="AH917">
        <v>0</v>
      </c>
      <c r="AI917">
        <v>0</v>
      </c>
      <c r="AK917">
        <v>0</v>
      </c>
      <c r="AL917">
        <v>0</v>
      </c>
      <c r="AP917">
        <v>0</v>
      </c>
      <c r="AQ917">
        <v>0</v>
      </c>
      <c r="AR917">
        <v>0</v>
      </c>
    </row>
    <row r="918" spans="1:46" hidden="1" x14ac:dyDescent="0.35">
      <c r="A918" t="s">
        <v>516</v>
      </c>
      <c r="B918" t="s">
        <v>517</v>
      </c>
      <c r="C918" t="s">
        <v>2278</v>
      </c>
      <c r="D918" t="s">
        <v>2279</v>
      </c>
      <c r="E918" t="s">
        <v>80</v>
      </c>
      <c r="F918" t="s">
        <v>11</v>
      </c>
      <c r="G918" t="str">
        <f>VLOOKUP(F918, 'FERC Acct Descriptions'!$A$2:$B$28, 2, FALSE)</f>
        <v>Miscellaneous Transmission Expenses</v>
      </c>
      <c r="H918" t="s">
        <v>81</v>
      </c>
      <c r="I918" t="s">
        <v>11</v>
      </c>
      <c r="J918" t="s">
        <v>393</v>
      </c>
      <c r="K918" t="s">
        <v>394</v>
      </c>
      <c r="L918" t="s">
        <v>486</v>
      </c>
      <c r="M918" t="s">
        <v>487</v>
      </c>
      <c r="N918" t="s">
        <v>488</v>
      </c>
      <c r="O918" t="s">
        <v>489</v>
      </c>
      <c r="P918" t="s">
        <v>490</v>
      </c>
      <c r="Q918" t="s">
        <v>491</v>
      </c>
      <c r="R918" t="s">
        <v>88</v>
      </c>
      <c r="S918" t="s">
        <v>88</v>
      </c>
      <c r="T918" t="s">
        <v>401</v>
      </c>
      <c r="U918" t="s">
        <v>402</v>
      </c>
      <c r="V918" t="s">
        <v>403</v>
      </c>
      <c r="W918" t="s">
        <v>404</v>
      </c>
      <c r="X918" t="s">
        <v>179</v>
      </c>
      <c r="Y918" t="s">
        <v>180</v>
      </c>
      <c r="AC918">
        <v>0</v>
      </c>
      <c r="AD918">
        <v>0</v>
      </c>
      <c r="AK918">
        <v>0</v>
      </c>
      <c r="AP918">
        <v>0</v>
      </c>
      <c r="AQ918">
        <v>0</v>
      </c>
      <c r="AR918">
        <v>0</v>
      </c>
    </row>
    <row r="919" spans="1:46" hidden="1" x14ac:dyDescent="0.35">
      <c r="A919" t="s">
        <v>516</v>
      </c>
      <c r="B919" t="s">
        <v>517</v>
      </c>
      <c r="C919" t="s">
        <v>2278</v>
      </c>
      <c r="D919" t="s">
        <v>2279</v>
      </c>
      <c r="E919" t="s">
        <v>423</v>
      </c>
      <c r="F919" t="s">
        <v>424</v>
      </c>
      <c r="G919" t="str">
        <f>VLOOKUP(F919, 'FERC Acct Descriptions'!$A$2:$B$28, 2, FALSE)</f>
        <v>Maintenance of Overhead Lines</v>
      </c>
      <c r="H919" t="s">
        <v>425</v>
      </c>
      <c r="I919" t="s">
        <v>424</v>
      </c>
      <c r="J919" t="s">
        <v>393</v>
      </c>
      <c r="K919" t="s">
        <v>394</v>
      </c>
      <c r="L919" t="s">
        <v>486</v>
      </c>
      <c r="M919" t="s">
        <v>487</v>
      </c>
      <c r="N919" t="s">
        <v>488</v>
      </c>
      <c r="O919" t="s">
        <v>489</v>
      </c>
      <c r="P919" t="s">
        <v>490</v>
      </c>
      <c r="Q919" t="s">
        <v>491</v>
      </c>
      <c r="R919" t="s">
        <v>88</v>
      </c>
      <c r="S919" t="s">
        <v>88</v>
      </c>
      <c r="T919" t="s">
        <v>401</v>
      </c>
      <c r="U919" t="s">
        <v>402</v>
      </c>
      <c r="V919" t="s">
        <v>403</v>
      </c>
      <c r="W919" t="s">
        <v>404</v>
      </c>
      <c r="X919" t="s">
        <v>179</v>
      </c>
      <c r="Y919" t="s">
        <v>180</v>
      </c>
      <c r="AH919">
        <v>0</v>
      </c>
      <c r="AI919">
        <v>0</v>
      </c>
      <c r="AK919">
        <v>0</v>
      </c>
      <c r="AL919">
        <v>0</v>
      </c>
      <c r="AP919">
        <v>0</v>
      </c>
      <c r="AQ919">
        <v>0</v>
      </c>
      <c r="AR919">
        <v>0</v>
      </c>
    </row>
    <row r="920" spans="1:46" hidden="1" x14ac:dyDescent="0.35">
      <c r="A920" t="s">
        <v>516</v>
      </c>
      <c r="B920" t="s">
        <v>517</v>
      </c>
      <c r="C920" t="s">
        <v>2280</v>
      </c>
      <c r="D920" t="s">
        <v>2281</v>
      </c>
      <c r="E920" t="s">
        <v>80</v>
      </c>
      <c r="F920" t="s">
        <v>11</v>
      </c>
      <c r="G920" t="str">
        <f>VLOOKUP(F920, 'FERC Acct Descriptions'!$A$2:$B$28, 2, FALSE)</f>
        <v>Miscellaneous Transmission Expenses</v>
      </c>
      <c r="H920" t="s">
        <v>81</v>
      </c>
      <c r="I920" t="s">
        <v>11</v>
      </c>
      <c r="J920" t="s">
        <v>393</v>
      </c>
      <c r="K920" t="s">
        <v>394</v>
      </c>
      <c r="L920" t="s">
        <v>2267</v>
      </c>
      <c r="M920" t="s">
        <v>2268</v>
      </c>
      <c r="N920" t="s">
        <v>2282</v>
      </c>
      <c r="O920" t="s">
        <v>2283</v>
      </c>
      <c r="P920" t="s">
        <v>2271</v>
      </c>
      <c r="Q920" t="s">
        <v>2268</v>
      </c>
      <c r="R920" t="s">
        <v>88</v>
      </c>
      <c r="S920" t="s">
        <v>88</v>
      </c>
      <c r="T920" t="s">
        <v>401</v>
      </c>
      <c r="U920" t="s">
        <v>402</v>
      </c>
      <c r="V920" t="s">
        <v>403</v>
      </c>
      <c r="W920" t="s">
        <v>404</v>
      </c>
      <c r="X920" t="s">
        <v>179</v>
      </c>
      <c r="Y920" t="s">
        <v>180</v>
      </c>
      <c r="AC920">
        <v>0</v>
      </c>
      <c r="AD920">
        <v>0</v>
      </c>
      <c r="AK920">
        <v>0</v>
      </c>
      <c r="AP920">
        <v>0</v>
      </c>
      <c r="AQ920">
        <v>0</v>
      </c>
      <c r="AR920">
        <v>0</v>
      </c>
    </row>
    <row r="921" spans="1:46" hidden="1" x14ac:dyDescent="0.35">
      <c r="A921" t="s">
        <v>516</v>
      </c>
      <c r="B921" t="s">
        <v>517</v>
      </c>
      <c r="C921" t="s">
        <v>2284</v>
      </c>
      <c r="D921" t="s">
        <v>485</v>
      </c>
      <c r="E921" t="s">
        <v>80</v>
      </c>
      <c r="F921" t="s">
        <v>11</v>
      </c>
      <c r="G921" t="str">
        <f>VLOOKUP(F921, 'FERC Acct Descriptions'!$A$2:$B$28, 2, FALSE)</f>
        <v>Miscellaneous Transmission Expenses</v>
      </c>
      <c r="H921" t="s">
        <v>81</v>
      </c>
      <c r="I921" t="s">
        <v>11</v>
      </c>
      <c r="J921" t="s">
        <v>393</v>
      </c>
      <c r="K921" t="s">
        <v>394</v>
      </c>
      <c r="L921" t="s">
        <v>486</v>
      </c>
      <c r="M921" t="s">
        <v>487</v>
      </c>
      <c r="N921" t="s">
        <v>488</v>
      </c>
      <c r="O921" t="s">
        <v>489</v>
      </c>
      <c r="P921" t="s">
        <v>490</v>
      </c>
      <c r="Q921" t="s">
        <v>491</v>
      </c>
      <c r="R921" t="s">
        <v>88</v>
      </c>
      <c r="S921" t="s">
        <v>88</v>
      </c>
      <c r="T921" t="s">
        <v>401</v>
      </c>
      <c r="U921" t="s">
        <v>402</v>
      </c>
      <c r="V921" t="s">
        <v>403</v>
      </c>
      <c r="W921" t="s">
        <v>404</v>
      </c>
      <c r="X921" t="s">
        <v>179</v>
      </c>
      <c r="Y921" t="s">
        <v>180</v>
      </c>
      <c r="AC921">
        <v>64621.26</v>
      </c>
      <c r="AD921">
        <v>64621.26</v>
      </c>
      <c r="AH921">
        <v>49654.81</v>
      </c>
      <c r="AI921">
        <v>49654.81</v>
      </c>
      <c r="AK921">
        <v>49654.81</v>
      </c>
      <c r="AL921">
        <v>49654.81</v>
      </c>
      <c r="AN921">
        <v>-49654.81</v>
      </c>
      <c r="AO921">
        <v>-49654.81</v>
      </c>
      <c r="AP921">
        <v>0</v>
      </c>
      <c r="AQ921">
        <v>0</v>
      </c>
      <c r="AR921">
        <v>0</v>
      </c>
      <c r="AS921" t="s">
        <v>2285</v>
      </c>
      <c r="AT921" t="s">
        <v>747</v>
      </c>
    </row>
    <row r="922" spans="1:46" hidden="1" x14ac:dyDescent="0.35">
      <c r="A922" t="s">
        <v>516</v>
      </c>
      <c r="B922" t="s">
        <v>517</v>
      </c>
      <c r="C922" t="s">
        <v>2284</v>
      </c>
      <c r="D922" t="s">
        <v>485</v>
      </c>
      <c r="E922" t="s">
        <v>423</v>
      </c>
      <c r="F922" t="s">
        <v>424</v>
      </c>
      <c r="G922" t="str">
        <f>VLOOKUP(F922, 'FERC Acct Descriptions'!$A$2:$B$28, 2, FALSE)</f>
        <v>Maintenance of Overhead Lines</v>
      </c>
      <c r="H922" t="s">
        <v>425</v>
      </c>
      <c r="I922" t="s">
        <v>424</v>
      </c>
      <c r="J922" t="s">
        <v>393</v>
      </c>
      <c r="K922" t="s">
        <v>394</v>
      </c>
      <c r="L922" t="s">
        <v>486</v>
      </c>
      <c r="M922" t="s">
        <v>487</v>
      </c>
      <c r="N922" t="s">
        <v>488</v>
      </c>
      <c r="O922" t="s">
        <v>489</v>
      </c>
      <c r="P922" t="s">
        <v>490</v>
      </c>
      <c r="Q922" t="s">
        <v>491</v>
      </c>
      <c r="R922" t="s">
        <v>88</v>
      </c>
      <c r="S922" t="s">
        <v>88</v>
      </c>
      <c r="T922" t="s">
        <v>401</v>
      </c>
      <c r="U922" t="s">
        <v>402</v>
      </c>
      <c r="V922" t="s">
        <v>403</v>
      </c>
      <c r="W922" t="s">
        <v>404</v>
      </c>
      <c r="X922" t="s">
        <v>179</v>
      </c>
      <c r="Y922" t="s">
        <v>180</v>
      </c>
      <c r="AH922">
        <v>2874.22</v>
      </c>
      <c r="AI922">
        <v>2874.22</v>
      </c>
      <c r="AK922">
        <v>2874.22</v>
      </c>
      <c r="AL922">
        <v>2874.22</v>
      </c>
      <c r="AN922">
        <v>-2874.22</v>
      </c>
      <c r="AO922">
        <v>-2874.22</v>
      </c>
      <c r="AP922">
        <v>0</v>
      </c>
      <c r="AQ922">
        <v>0</v>
      </c>
      <c r="AR922">
        <v>0</v>
      </c>
      <c r="AS922" t="s">
        <v>405</v>
      </c>
      <c r="AT922" t="s">
        <v>406</v>
      </c>
    </row>
    <row r="923" spans="1:46" hidden="1" x14ac:dyDescent="0.35">
      <c r="A923" t="s">
        <v>516</v>
      </c>
      <c r="B923" t="s">
        <v>517</v>
      </c>
      <c r="C923" t="s">
        <v>2286</v>
      </c>
      <c r="D923" t="s">
        <v>2287</v>
      </c>
      <c r="E923" t="s">
        <v>80</v>
      </c>
      <c r="F923" t="s">
        <v>11</v>
      </c>
      <c r="G923" t="str">
        <f>VLOOKUP(F923, 'FERC Acct Descriptions'!$A$2:$B$28, 2, FALSE)</f>
        <v>Miscellaneous Transmission Expenses</v>
      </c>
      <c r="H923" t="s">
        <v>81</v>
      </c>
      <c r="I923" t="s">
        <v>11</v>
      </c>
      <c r="J923" t="s">
        <v>393</v>
      </c>
      <c r="K923" t="s">
        <v>394</v>
      </c>
      <c r="L923" t="s">
        <v>486</v>
      </c>
      <c r="M923" t="s">
        <v>487</v>
      </c>
      <c r="N923" t="s">
        <v>488</v>
      </c>
      <c r="O923" t="s">
        <v>489</v>
      </c>
      <c r="P923" t="s">
        <v>490</v>
      </c>
      <c r="Q923" t="s">
        <v>491</v>
      </c>
      <c r="R923" t="s">
        <v>88</v>
      </c>
      <c r="S923" t="s">
        <v>88</v>
      </c>
      <c r="T923" t="s">
        <v>401</v>
      </c>
      <c r="U923" t="s">
        <v>402</v>
      </c>
      <c r="V923" t="s">
        <v>403</v>
      </c>
      <c r="W923" t="s">
        <v>404</v>
      </c>
      <c r="X923" t="s">
        <v>179</v>
      </c>
      <c r="Y923" t="s">
        <v>180</v>
      </c>
      <c r="AC923">
        <v>0</v>
      </c>
      <c r="AD923">
        <v>0</v>
      </c>
      <c r="AK923">
        <v>0</v>
      </c>
      <c r="AP923">
        <v>0</v>
      </c>
      <c r="AQ923">
        <v>0</v>
      </c>
      <c r="AR923">
        <v>0</v>
      </c>
    </row>
    <row r="924" spans="1:46" hidden="1" x14ac:dyDescent="0.35">
      <c r="A924" t="s">
        <v>516</v>
      </c>
      <c r="B924" t="s">
        <v>517</v>
      </c>
      <c r="C924" t="s">
        <v>2286</v>
      </c>
      <c r="D924" t="s">
        <v>2287</v>
      </c>
      <c r="E924" t="s">
        <v>423</v>
      </c>
      <c r="F924" t="s">
        <v>424</v>
      </c>
      <c r="G924" t="str">
        <f>VLOOKUP(F924, 'FERC Acct Descriptions'!$A$2:$B$28, 2, FALSE)</f>
        <v>Maintenance of Overhead Lines</v>
      </c>
      <c r="H924" t="s">
        <v>425</v>
      </c>
      <c r="I924" t="s">
        <v>424</v>
      </c>
      <c r="J924" t="s">
        <v>393</v>
      </c>
      <c r="K924" t="s">
        <v>394</v>
      </c>
      <c r="L924" t="s">
        <v>486</v>
      </c>
      <c r="M924" t="s">
        <v>487</v>
      </c>
      <c r="N924" t="s">
        <v>488</v>
      </c>
      <c r="O924" t="s">
        <v>489</v>
      </c>
      <c r="P924" t="s">
        <v>490</v>
      </c>
      <c r="Q924" t="s">
        <v>491</v>
      </c>
      <c r="R924" t="s">
        <v>88</v>
      </c>
      <c r="S924" t="s">
        <v>88</v>
      </c>
      <c r="T924" t="s">
        <v>401</v>
      </c>
      <c r="U924" t="s">
        <v>402</v>
      </c>
      <c r="V924" t="s">
        <v>403</v>
      </c>
      <c r="W924" t="s">
        <v>404</v>
      </c>
      <c r="X924" t="s">
        <v>179</v>
      </c>
      <c r="Y924" t="s">
        <v>180</v>
      </c>
      <c r="AH924">
        <v>0</v>
      </c>
      <c r="AI924">
        <v>0</v>
      </c>
      <c r="AK924">
        <v>0</v>
      </c>
      <c r="AL924">
        <v>0</v>
      </c>
      <c r="AP924">
        <v>0</v>
      </c>
      <c r="AQ924">
        <v>0</v>
      </c>
      <c r="AR924">
        <v>0</v>
      </c>
    </row>
    <row r="925" spans="1:46" hidden="1" x14ac:dyDescent="0.35">
      <c r="A925" t="s">
        <v>516</v>
      </c>
      <c r="B925" t="s">
        <v>517</v>
      </c>
      <c r="C925" t="s">
        <v>2288</v>
      </c>
      <c r="D925" t="s">
        <v>2289</v>
      </c>
      <c r="E925" t="s">
        <v>423</v>
      </c>
      <c r="F925" t="s">
        <v>424</v>
      </c>
      <c r="G925" t="str">
        <f>VLOOKUP(F925, 'FERC Acct Descriptions'!$A$2:$B$28, 2, FALSE)</f>
        <v>Maintenance of Overhead Lines</v>
      </c>
      <c r="H925" t="s">
        <v>425</v>
      </c>
      <c r="I925" t="s">
        <v>424</v>
      </c>
      <c r="J925" t="s">
        <v>393</v>
      </c>
      <c r="K925" t="s">
        <v>394</v>
      </c>
      <c r="L925" t="s">
        <v>468</v>
      </c>
      <c r="M925" t="s">
        <v>469</v>
      </c>
      <c r="N925" t="s">
        <v>2276</v>
      </c>
      <c r="O925" t="s">
        <v>2277</v>
      </c>
      <c r="P925" t="s">
        <v>482</v>
      </c>
      <c r="Q925" t="s">
        <v>483</v>
      </c>
      <c r="R925" t="s">
        <v>88</v>
      </c>
      <c r="S925" t="s">
        <v>88</v>
      </c>
      <c r="T925" t="s">
        <v>401</v>
      </c>
      <c r="U925" t="s">
        <v>402</v>
      </c>
      <c r="V925" t="s">
        <v>403</v>
      </c>
      <c r="W925" t="s">
        <v>404</v>
      </c>
      <c r="X925" t="s">
        <v>179</v>
      </c>
      <c r="Y925" t="s">
        <v>180</v>
      </c>
      <c r="AH925">
        <v>0</v>
      </c>
      <c r="AI925">
        <v>0</v>
      </c>
      <c r="AK925">
        <v>0</v>
      </c>
      <c r="AL925">
        <v>0</v>
      </c>
      <c r="AP925">
        <v>0</v>
      </c>
      <c r="AQ925">
        <v>0</v>
      </c>
      <c r="AR925">
        <v>0</v>
      </c>
    </row>
    <row r="926" spans="1:46" hidden="1" x14ac:dyDescent="0.35">
      <c r="A926" t="s">
        <v>516</v>
      </c>
      <c r="B926" t="s">
        <v>517</v>
      </c>
      <c r="C926" t="s">
        <v>2290</v>
      </c>
      <c r="D926" t="s">
        <v>2291</v>
      </c>
      <c r="E926" t="s">
        <v>80</v>
      </c>
      <c r="F926" t="s">
        <v>11</v>
      </c>
      <c r="G926" t="str">
        <f>VLOOKUP(F926, 'FERC Acct Descriptions'!$A$2:$B$28, 2, FALSE)</f>
        <v>Miscellaneous Transmission Expenses</v>
      </c>
      <c r="H926" t="s">
        <v>81</v>
      </c>
      <c r="I926" t="s">
        <v>11</v>
      </c>
      <c r="J926" t="s">
        <v>393</v>
      </c>
      <c r="K926" t="s">
        <v>394</v>
      </c>
      <c r="L926" t="s">
        <v>468</v>
      </c>
      <c r="M926" t="s">
        <v>469</v>
      </c>
      <c r="N926" t="s">
        <v>2292</v>
      </c>
      <c r="O926" t="s">
        <v>2293</v>
      </c>
      <c r="P926" t="s">
        <v>482</v>
      </c>
      <c r="Q926" t="s">
        <v>483</v>
      </c>
      <c r="R926" t="s">
        <v>88</v>
      </c>
      <c r="S926" t="s">
        <v>88</v>
      </c>
      <c r="T926" t="s">
        <v>401</v>
      </c>
      <c r="U926" t="s">
        <v>402</v>
      </c>
      <c r="V926" t="s">
        <v>403</v>
      </c>
      <c r="W926" t="s">
        <v>404</v>
      </c>
      <c r="X926" t="s">
        <v>179</v>
      </c>
      <c r="Y926" t="s">
        <v>180</v>
      </c>
      <c r="AC926">
        <v>0</v>
      </c>
      <c r="AD926">
        <v>0</v>
      </c>
      <c r="AH926">
        <v>4899.2</v>
      </c>
      <c r="AI926">
        <v>4899.2</v>
      </c>
      <c r="AK926">
        <v>4899.2</v>
      </c>
      <c r="AL926">
        <v>4899.2</v>
      </c>
      <c r="AN926">
        <v>-4899.2</v>
      </c>
      <c r="AO926">
        <v>-4899.2</v>
      </c>
      <c r="AP926">
        <v>0</v>
      </c>
      <c r="AQ926">
        <v>0</v>
      </c>
      <c r="AR926">
        <v>0</v>
      </c>
      <c r="AS926" t="s">
        <v>2285</v>
      </c>
      <c r="AT926" t="s">
        <v>747</v>
      </c>
    </row>
    <row r="927" spans="1:46" hidden="1" x14ac:dyDescent="0.35">
      <c r="A927" t="s">
        <v>516</v>
      </c>
      <c r="B927" t="s">
        <v>517</v>
      </c>
      <c r="C927" t="s">
        <v>2290</v>
      </c>
      <c r="D927" t="s">
        <v>2291</v>
      </c>
      <c r="E927" t="s">
        <v>423</v>
      </c>
      <c r="F927" t="s">
        <v>424</v>
      </c>
      <c r="G927" t="str">
        <f>VLOOKUP(F927, 'FERC Acct Descriptions'!$A$2:$B$28, 2, FALSE)</f>
        <v>Maintenance of Overhead Lines</v>
      </c>
      <c r="H927" t="s">
        <v>425</v>
      </c>
      <c r="I927" t="s">
        <v>424</v>
      </c>
      <c r="J927" t="s">
        <v>393</v>
      </c>
      <c r="K927" t="s">
        <v>394</v>
      </c>
      <c r="L927" t="s">
        <v>468</v>
      </c>
      <c r="M927" t="s">
        <v>469</v>
      </c>
      <c r="N927" t="s">
        <v>2292</v>
      </c>
      <c r="O927" t="s">
        <v>2293</v>
      </c>
      <c r="P927" t="s">
        <v>482</v>
      </c>
      <c r="Q927" t="s">
        <v>483</v>
      </c>
      <c r="R927" t="s">
        <v>88</v>
      </c>
      <c r="S927" t="s">
        <v>88</v>
      </c>
      <c r="T927" t="s">
        <v>401</v>
      </c>
      <c r="U927" t="s">
        <v>402</v>
      </c>
      <c r="V927" t="s">
        <v>403</v>
      </c>
      <c r="W927" t="s">
        <v>404</v>
      </c>
      <c r="X927" t="s">
        <v>179</v>
      </c>
      <c r="Y927" t="s">
        <v>180</v>
      </c>
      <c r="AH927">
        <v>0</v>
      </c>
      <c r="AI927">
        <v>0</v>
      </c>
      <c r="AK927">
        <v>0</v>
      </c>
      <c r="AL927">
        <v>0</v>
      </c>
      <c r="AP927">
        <v>0</v>
      </c>
      <c r="AQ927">
        <v>0</v>
      </c>
      <c r="AR927">
        <v>0</v>
      </c>
    </row>
    <row r="928" spans="1:46" hidden="1" x14ac:dyDescent="0.35">
      <c r="A928" t="s">
        <v>516</v>
      </c>
      <c r="B928" t="s">
        <v>517</v>
      </c>
      <c r="C928" t="s">
        <v>2294</v>
      </c>
      <c r="D928" t="s">
        <v>2295</v>
      </c>
      <c r="E928" t="s">
        <v>423</v>
      </c>
      <c r="F928" t="s">
        <v>424</v>
      </c>
      <c r="G928" t="str">
        <f>VLOOKUP(F928, 'FERC Acct Descriptions'!$A$2:$B$28, 2, FALSE)</f>
        <v>Maintenance of Overhead Lines</v>
      </c>
      <c r="H928" t="s">
        <v>425</v>
      </c>
      <c r="I928" t="s">
        <v>424</v>
      </c>
      <c r="J928" t="s">
        <v>393</v>
      </c>
      <c r="K928" t="s">
        <v>394</v>
      </c>
      <c r="L928" t="s">
        <v>2267</v>
      </c>
      <c r="M928" t="s">
        <v>2268</v>
      </c>
      <c r="N928" t="s">
        <v>2296</v>
      </c>
      <c r="O928" t="s">
        <v>2297</v>
      </c>
      <c r="P928" t="s">
        <v>2271</v>
      </c>
      <c r="Q928" t="s">
        <v>2268</v>
      </c>
      <c r="R928" t="s">
        <v>88</v>
      </c>
      <c r="S928" t="s">
        <v>88</v>
      </c>
      <c r="T928" t="s">
        <v>401</v>
      </c>
      <c r="U928" t="s">
        <v>402</v>
      </c>
      <c r="V928" t="s">
        <v>403</v>
      </c>
      <c r="W928" t="s">
        <v>404</v>
      </c>
      <c r="X928" t="s">
        <v>179</v>
      </c>
      <c r="Y928" t="s">
        <v>180</v>
      </c>
      <c r="AH928">
        <v>0</v>
      </c>
      <c r="AI928">
        <v>0</v>
      </c>
      <c r="AK928">
        <v>0</v>
      </c>
      <c r="AL928">
        <v>0</v>
      </c>
      <c r="AP928">
        <v>0</v>
      </c>
      <c r="AQ928">
        <v>0</v>
      </c>
      <c r="AR928">
        <v>0</v>
      </c>
    </row>
    <row r="929" spans="1:46" hidden="1" x14ac:dyDescent="0.35">
      <c r="A929" t="s">
        <v>516</v>
      </c>
      <c r="B929" t="s">
        <v>517</v>
      </c>
      <c r="C929" t="s">
        <v>2298</v>
      </c>
      <c r="D929" t="s">
        <v>2299</v>
      </c>
      <c r="E929" t="s">
        <v>80</v>
      </c>
      <c r="F929" t="s">
        <v>11</v>
      </c>
      <c r="G929" t="str">
        <f>VLOOKUP(F929, 'FERC Acct Descriptions'!$A$2:$B$28, 2, FALSE)</f>
        <v>Miscellaneous Transmission Expenses</v>
      </c>
      <c r="H929" t="s">
        <v>81</v>
      </c>
      <c r="I929" t="s">
        <v>11</v>
      </c>
      <c r="J929" t="s">
        <v>393</v>
      </c>
      <c r="K929" t="s">
        <v>394</v>
      </c>
      <c r="L929" t="s">
        <v>486</v>
      </c>
      <c r="M929" t="s">
        <v>487</v>
      </c>
      <c r="N929" t="s">
        <v>2300</v>
      </c>
      <c r="O929" t="s">
        <v>2301</v>
      </c>
      <c r="P929" t="s">
        <v>2302</v>
      </c>
      <c r="Q929" t="s">
        <v>2303</v>
      </c>
      <c r="R929" t="s">
        <v>88</v>
      </c>
      <c r="S929" t="s">
        <v>88</v>
      </c>
      <c r="T929" t="s">
        <v>401</v>
      </c>
      <c r="U929" t="s">
        <v>402</v>
      </c>
      <c r="V929" t="s">
        <v>403</v>
      </c>
      <c r="W929" t="s">
        <v>404</v>
      </c>
      <c r="X929" t="s">
        <v>179</v>
      </c>
      <c r="Y929" t="s">
        <v>180</v>
      </c>
      <c r="AC929">
        <v>5987.13</v>
      </c>
      <c r="AD929">
        <v>5987.13</v>
      </c>
      <c r="AH929">
        <v>0</v>
      </c>
      <c r="AI929">
        <v>0</v>
      </c>
      <c r="AK929">
        <v>0</v>
      </c>
      <c r="AL929">
        <v>0</v>
      </c>
      <c r="AP929">
        <v>0</v>
      </c>
      <c r="AQ929">
        <v>0</v>
      </c>
      <c r="AR929">
        <v>0</v>
      </c>
    </row>
    <row r="930" spans="1:46" hidden="1" x14ac:dyDescent="0.35">
      <c r="A930" t="s">
        <v>516</v>
      </c>
      <c r="B930" t="s">
        <v>517</v>
      </c>
      <c r="C930" t="s">
        <v>2304</v>
      </c>
      <c r="D930" t="s">
        <v>2305</v>
      </c>
      <c r="E930" t="s">
        <v>80</v>
      </c>
      <c r="F930" t="s">
        <v>11</v>
      </c>
      <c r="G930" t="str">
        <f>VLOOKUP(F930, 'FERC Acct Descriptions'!$A$2:$B$28, 2, FALSE)</f>
        <v>Miscellaneous Transmission Expenses</v>
      </c>
      <c r="H930" t="s">
        <v>81</v>
      </c>
      <c r="I930" t="s">
        <v>11</v>
      </c>
      <c r="J930" t="s">
        <v>393</v>
      </c>
      <c r="K930" t="s">
        <v>394</v>
      </c>
      <c r="L930" t="s">
        <v>2306</v>
      </c>
      <c r="M930" t="s">
        <v>2307</v>
      </c>
      <c r="N930" t="s">
        <v>2308</v>
      </c>
      <c r="O930" t="s">
        <v>2309</v>
      </c>
      <c r="P930" t="s">
        <v>2310</v>
      </c>
      <c r="Q930" t="s">
        <v>2311</v>
      </c>
      <c r="R930" t="s">
        <v>88</v>
      </c>
      <c r="S930" t="s">
        <v>88</v>
      </c>
      <c r="T930" t="s">
        <v>401</v>
      </c>
      <c r="U930" t="s">
        <v>402</v>
      </c>
      <c r="V930" t="s">
        <v>403</v>
      </c>
      <c r="W930" t="s">
        <v>404</v>
      </c>
      <c r="X930" t="s">
        <v>179</v>
      </c>
      <c r="Y930" t="s">
        <v>180</v>
      </c>
      <c r="AC930">
        <v>0</v>
      </c>
      <c r="AD930">
        <v>0</v>
      </c>
      <c r="AK930">
        <v>0</v>
      </c>
      <c r="AP930">
        <v>0</v>
      </c>
      <c r="AQ930">
        <v>0</v>
      </c>
      <c r="AR930">
        <v>0</v>
      </c>
    </row>
    <row r="931" spans="1:46" hidden="1" x14ac:dyDescent="0.35">
      <c r="A931" t="s">
        <v>516</v>
      </c>
      <c r="B931" t="s">
        <v>517</v>
      </c>
      <c r="C931" t="s">
        <v>2312</v>
      </c>
      <c r="D931" t="s">
        <v>2313</v>
      </c>
      <c r="E931" t="s">
        <v>80</v>
      </c>
      <c r="F931" t="s">
        <v>11</v>
      </c>
      <c r="G931" t="str">
        <f>VLOOKUP(F931, 'FERC Acct Descriptions'!$A$2:$B$28, 2, FALSE)</f>
        <v>Miscellaneous Transmission Expenses</v>
      </c>
      <c r="H931" t="s">
        <v>81</v>
      </c>
      <c r="I931" t="s">
        <v>11</v>
      </c>
      <c r="J931" t="s">
        <v>393</v>
      </c>
      <c r="K931" t="s">
        <v>394</v>
      </c>
      <c r="L931" t="s">
        <v>486</v>
      </c>
      <c r="M931" t="s">
        <v>487</v>
      </c>
      <c r="N931" t="s">
        <v>488</v>
      </c>
      <c r="O931" t="s">
        <v>489</v>
      </c>
      <c r="P931" t="s">
        <v>490</v>
      </c>
      <c r="Q931" t="s">
        <v>491</v>
      </c>
      <c r="R931" t="s">
        <v>88</v>
      </c>
      <c r="S931" t="s">
        <v>88</v>
      </c>
      <c r="T931" t="s">
        <v>401</v>
      </c>
      <c r="U931" t="s">
        <v>402</v>
      </c>
      <c r="V931" t="s">
        <v>403</v>
      </c>
      <c r="W931" t="s">
        <v>404</v>
      </c>
      <c r="X931" t="s">
        <v>179</v>
      </c>
      <c r="Y931" t="s">
        <v>180</v>
      </c>
      <c r="AC931">
        <v>5419.6</v>
      </c>
      <c r="AD931">
        <v>5419.6</v>
      </c>
      <c r="AH931">
        <v>22644.03</v>
      </c>
      <c r="AI931">
        <v>22644.03</v>
      </c>
      <c r="AK931">
        <v>22644.03</v>
      </c>
      <c r="AL931">
        <v>22644.03</v>
      </c>
      <c r="AN931">
        <v>-22644.03</v>
      </c>
      <c r="AO931">
        <v>-22644.03</v>
      </c>
      <c r="AP931">
        <v>0</v>
      </c>
      <c r="AQ931">
        <v>0</v>
      </c>
      <c r="AR931">
        <v>0</v>
      </c>
      <c r="AS931" t="s">
        <v>2285</v>
      </c>
      <c r="AT931" t="s">
        <v>747</v>
      </c>
    </row>
    <row r="932" spans="1:46" hidden="1" x14ac:dyDescent="0.35">
      <c r="A932" t="s">
        <v>516</v>
      </c>
      <c r="B932" t="s">
        <v>517</v>
      </c>
      <c r="C932" t="s">
        <v>2312</v>
      </c>
      <c r="D932" t="s">
        <v>2313</v>
      </c>
      <c r="E932" t="s">
        <v>423</v>
      </c>
      <c r="F932" t="s">
        <v>424</v>
      </c>
      <c r="G932" t="str">
        <f>VLOOKUP(F932, 'FERC Acct Descriptions'!$A$2:$B$28, 2, FALSE)</f>
        <v>Maintenance of Overhead Lines</v>
      </c>
      <c r="H932" t="s">
        <v>425</v>
      </c>
      <c r="I932" t="s">
        <v>424</v>
      </c>
      <c r="J932" t="s">
        <v>393</v>
      </c>
      <c r="K932" t="s">
        <v>394</v>
      </c>
      <c r="L932" t="s">
        <v>486</v>
      </c>
      <c r="M932" t="s">
        <v>487</v>
      </c>
      <c r="N932" t="s">
        <v>488</v>
      </c>
      <c r="O932" t="s">
        <v>489</v>
      </c>
      <c r="P932" t="s">
        <v>490</v>
      </c>
      <c r="Q932" t="s">
        <v>491</v>
      </c>
      <c r="R932" t="s">
        <v>88</v>
      </c>
      <c r="S932" t="s">
        <v>88</v>
      </c>
      <c r="T932" t="s">
        <v>401</v>
      </c>
      <c r="U932" t="s">
        <v>402</v>
      </c>
      <c r="V932" t="s">
        <v>403</v>
      </c>
      <c r="W932" t="s">
        <v>404</v>
      </c>
      <c r="X932" t="s">
        <v>179</v>
      </c>
      <c r="Y932" t="s">
        <v>180</v>
      </c>
      <c r="AH932">
        <v>0</v>
      </c>
      <c r="AI932">
        <v>0</v>
      </c>
      <c r="AK932">
        <v>0</v>
      </c>
      <c r="AL932">
        <v>0</v>
      </c>
      <c r="AP932">
        <v>0</v>
      </c>
      <c r="AQ932">
        <v>0</v>
      </c>
      <c r="AR932">
        <v>0</v>
      </c>
    </row>
    <row r="933" spans="1:46" hidden="1" x14ac:dyDescent="0.35">
      <c r="A933" t="s">
        <v>516</v>
      </c>
      <c r="B933" t="s">
        <v>517</v>
      </c>
      <c r="C933" t="s">
        <v>2314</v>
      </c>
      <c r="D933" t="s">
        <v>2315</v>
      </c>
      <c r="E933" t="s">
        <v>80</v>
      </c>
      <c r="F933" t="s">
        <v>11</v>
      </c>
      <c r="G933" t="str">
        <f>VLOOKUP(F933, 'FERC Acct Descriptions'!$A$2:$B$28, 2, FALSE)</f>
        <v>Miscellaneous Transmission Expenses</v>
      </c>
      <c r="H933" t="s">
        <v>81</v>
      </c>
      <c r="I933" t="s">
        <v>11</v>
      </c>
      <c r="J933" t="s">
        <v>393</v>
      </c>
      <c r="K933" t="s">
        <v>394</v>
      </c>
      <c r="L933" t="s">
        <v>468</v>
      </c>
      <c r="M933" t="s">
        <v>469</v>
      </c>
      <c r="N933" t="s">
        <v>2292</v>
      </c>
      <c r="O933" t="s">
        <v>2293</v>
      </c>
      <c r="P933" t="s">
        <v>482</v>
      </c>
      <c r="Q933" t="s">
        <v>483</v>
      </c>
      <c r="R933" t="s">
        <v>88</v>
      </c>
      <c r="S933" t="s">
        <v>88</v>
      </c>
      <c r="T933" t="s">
        <v>401</v>
      </c>
      <c r="U933" t="s">
        <v>402</v>
      </c>
      <c r="V933" t="s">
        <v>403</v>
      </c>
      <c r="W933" t="s">
        <v>404</v>
      </c>
      <c r="X933" t="s">
        <v>179</v>
      </c>
      <c r="Y933" t="s">
        <v>180</v>
      </c>
      <c r="AC933">
        <v>0</v>
      </c>
      <c r="AD933">
        <v>0</v>
      </c>
      <c r="AK933">
        <v>0</v>
      </c>
      <c r="AP933">
        <v>0</v>
      </c>
      <c r="AQ933">
        <v>0</v>
      </c>
      <c r="AR933">
        <v>0</v>
      </c>
    </row>
    <row r="934" spans="1:46" hidden="1" x14ac:dyDescent="0.35">
      <c r="A934" t="s">
        <v>516</v>
      </c>
      <c r="B934" t="s">
        <v>517</v>
      </c>
      <c r="C934" t="s">
        <v>2314</v>
      </c>
      <c r="D934" t="s">
        <v>2315</v>
      </c>
      <c r="E934" t="s">
        <v>423</v>
      </c>
      <c r="F934" t="s">
        <v>424</v>
      </c>
      <c r="G934" t="str">
        <f>VLOOKUP(F934, 'FERC Acct Descriptions'!$A$2:$B$28, 2, FALSE)</f>
        <v>Maintenance of Overhead Lines</v>
      </c>
      <c r="H934" t="s">
        <v>425</v>
      </c>
      <c r="I934" t="s">
        <v>424</v>
      </c>
      <c r="J934" t="s">
        <v>393</v>
      </c>
      <c r="K934" t="s">
        <v>394</v>
      </c>
      <c r="L934" t="s">
        <v>468</v>
      </c>
      <c r="M934" t="s">
        <v>469</v>
      </c>
      <c r="N934" t="s">
        <v>2292</v>
      </c>
      <c r="O934" t="s">
        <v>2293</v>
      </c>
      <c r="P934" t="s">
        <v>482</v>
      </c>
      <c r="Q934" t="s">
        <v>483</v>
      </c>
      <c r="R934" t="s">
        <v>88</v>
      </c>
      <c r="S934" t="s">
        <v>88</v>
      </c>
      <c r="T934" t="s">
        <v>401</v>
      </c>
      <c r="U934" t="s">
        <v>402</v>
      </c>
      <c r="V934" t="s">
        <v>403</v>
      </c>
      <c r="W934" t="s">
        <v>404</v>
      </c>
      <c r="X934" t="s">
        <v>179</v>
      </c>
      <c r="Y934" t="s">
        <v>180</v>
      </c>
      <c r="AH934">
        <v>0</v>
      </c>
      <c r="AI934">
        <v>0</v>
      </c>
      <c r="AK934">
        <v>0</v>
      </c>
      <c r="AL934">
        <v>0</v>
      </c>
      <c r="AP934">
        <v>0</v>
      </c>
      <c r="AQ934">
        <v>0</v>
      </c>
      <c r="AR934">
        <v>0</v>
      </c>
    </row>
    <row r="935" spans="1:46" hidden="1" x14ac:dyDescent="0.35">
      <c r="A935" t="s">
        <v>516</v>
      </c>
      <c r="B935" t="s">
        <v>517</v>
      </c>
      <c r="C935" t="s">
        <v>2316</v>
      </c>
      <c r="D935" t="s">
        <v>2317</v>
      </c>
      <c r="E935" t="s">
        <v>423</v>
      </c>
      <c r="F935" t="s">
        <v>424</v>
      </c>
      <c r="G935" t="str">
        <f>VLOOKUP(F935, 'FERC Acct Descriptions'!$A$2:$B$28, 2, FALSE)</f>
        <v>Maintenance of Overhead Lines</v>
      </c>
      <c r="H935" t="s">
        <v>425</v>
      </c>
      <c r="I935" t="s">
        <v>424</v>
      </c>
      <c r="J935" t="s">
        <v>393</v>
      </c>
      <c r="K935" t="s">
        <v>394</v>
      </c>
      <c r="L935" t="s">
        <v>468</v>
      </c>
      <c r="M935" t="s">
        <v>469</v>
      </c>
      <c r="N935" t="s">
        <v>480</v>
      </c>
      <c r="O935" t="s">
        <v>481</v>
      </c>
      <c r="P935" t="s">
        <v>482</v>
      </c>
      <c r="Q935" t="s">
        <v>483</v>
      </c>
      <c r="R935" t="s">
        <v>88</v>
      </c>
      <c r="S935" t="s">
        <v>88</v>
      </c>
      <c r="T935" t="s">
        <v>401</v>
      </c>
      <c r="U935" t="s">
        <v>402</v>
      </c>
      <c r="V935" t="s">
        <v>403</v>
      </c>
      <c r="W935" t="s">
        <v>404</v>
      </c>
      <c r="X935" t="s">
        <v>179</v>
      </c>
      <c r="Y935" t="s">
        <v>180</v>
      </c>
      <c r="AH935">
        <v>0</v>
      </c>
      <c r="AI935">
        <v>0</v>
      </c>
      <c r="AK935">
        <v>0</v>
      </c>
      <c r="AL935">
        <v>0</v>
      </c>
      <c r="AP935">
        <v>0</v>
      </c>
      <c r="AQ935">
        <v>0</v>
      </c>
      <c r="AR935">
        <v>0</v>
      </c>
    </row>
    <row r="936" spans="1:46" hidden="1" x14ac:dyDescent="0.35">
      <c r="A936" t="s">
        <v>516</v>
      </c>
      <c r="B936" t="s">
        <v>517</v>
      </c>
      <c r="C936" t="s">
        <v>2318</v>
      </c>
      <c r="D936" t="s">
        <v>2319</v>
      </c>
      <c r="E936" t="s">
        <v>423</v>
      </c>
      <c r="F936" t="s">
        <v>424</v>
      </c>
      <c r="G936" t="str">
        <f>VLOOKUP(F936, 'FERC Acct Descriptions'!$A$2:$B$28, 2, FALSE)</f>
        <v>Maintenance of Overhead Lines</v>
      </c>
      <c r="H936" t="s">
        <v>425</v>
      </c>
      <c r="I936" t="s">
        <v>424</v>
      </c>
      <c r="J936" t="s">
        <v>393</v>
      </c>
      <c r="K936" t="s">
        <v>394</v>
      </c>
      <c r="L936" t="s">
        <v>468</v>
      </c>
      <c r="M936" t="s">
        <v>469</v>
      </c>
      <c r="N936" t="s">
        <v>2263</v>
      </c>
      <c r="O936" t="s">
        <v>2264</v>
      </c>
      <c r="P936" t="s">
        <v>482</v>
      </c>
      <c r="Q936" t="s">
        <v>483</v>
      </c>
      <c r="R936" t="s">
        <v>88</v>
      </c>
      <c r="S936" t="s">
        <v>88</v>
      </c>
      <c r="T936" t="s">
        <v>401</v>
      </c>
      <c r="U936" t="s">
        <v>402</v>
      </c>
      <c r="V936" t="s">
        <v>403</v>
      </c>
      <c r="W936" t="s">
        <v>404</v>
      </c>
      <c r="X936" t="s">
        <v>179</v>
      </c>
      <c r="Y936" t="s">
        <v>180</v>
      </c>
      <c r="AH936">
        <v>0</v>
      </c>
      <c r="AI936">
        <v>0</v>
      </c>
      <c r="AK936">
        <v>0</v>
      </c>
      <c r="AL936">
        <v>0</v>
      </c>
      <c r="AP936">
        <v>0</v>
      </c>
      <c r="AQ936">
        <v>0</v>
      </c>
      <c r="AR936">
        <v>0</v>
      </c>
    </row>
    <row r="937" spans="1:46" hidden="1" x14ac:dyDescent="0.35">
      <c r="A937" t="s">
        <v>516</v>
      </c>
      <c r="B937" t="s">
        <v>517</v>
      </c>
      <c r="C937" t="s">
        <v>2320</v>
      </c>
      <c r="D937" t="s">
        <v>2321</v>
      </c>
      <c r="E937" t="s">
        <v>80</v>
      </c>
      <c r="F937" t="s">
        <v>11</v>
      </c>
      <c r="G937" t="str">
        <f>VLOOKUP(F937, 'FERC Acct Descriptions'!$A$2:$B$28, 2, FALSE)</f>
        <v>Miscellaneous Transmission Expenses</v>
      </c>
      <c r="H937" t="s">
        <v>81</v>
      </c>
      <c r="I937" t="s">
        <v>11</v>
      </c>
      <c r="J937" t="s">
        <v>393</v>
      </c>
      <c r="K937" t="s">
        <v>394</v>
      </c>
      <c r="L937" t="s">
        <v>468</v>
      </c>
      <c r="M937" t="s">
        <v>469</v>
      </c>
      <c r="N937" t="s">
        <v>2322</v>
      </c>
      <c r="O937" t="s">
        <v>2323</v>
      </c>
      <c r="P937" t="s">
        <v>482</v>
      </c>
      <c r="Q937" t="s">
        <v>483</v>
      </c>
      <c r="R937" t="s">
        <v>88</v>
      </c>
      <c r="S937" t="s">
        <v>88</v>
      </c>
      <c r="T937" t="s">
        <v>401</v>
      </c>
      <c r="U937" t="s">
        <v>402</v>
      </c>
      <c r="V937" t="s">
        <v>403</v>
      </c>
      <c r="W937" t="s">
        <v>404</v>
      </c>
      <c r="X937" t="s">
        <v>179</v>
      </c>
      <c r="Y937" t="s">
        <v>180</v>
      </c>
      <c r="AC937">
        <v>0</v>
      </c>
      <c r="AD937">
        <v>0</v>
      </c>
      <c r="AK937">
        <v>0</v>
      </c>
      <c r="AP937">
        <v>0</v>
      </c>
      <c r="AQ937">
        <v>0</v>
      </c>
      <c r="AR937">
        <v>0</v>
      </c>
    </row>
    <row r="938" spans="1:46" hidden="1" x14ac:dyDescent="0.35">
      <c r="A938" t="s">
        <v>516</v>
      </c>
      <c r="B938" t="s">
        <v>517</v>
      </c>
      <c r="C938" t="s">
        <v>2324</v>
      </c>
      <c r="D938" t="s">
        <v>2325</v>
      </c>
      <c r="E938" t="s">
        <v>80</v>
      </c>
      <c r="F938" t="s">
        <v>11</v>
      </c>
      <c r="G938" t="str">
        <f>VLOOKUP(F938, 'FERC Acct Descriptions'!$A$2:$B$28, 2, FALSE)</f>
        <v>Miscellaneous Transmission Expenses</v>
      </c>
      <c r="H938" t="s">
        <v>81</v>
      </c>
      <c r="I938" t="s">
        <v>11</v>
      </c>
      <c r="J938" t="s">
        <v>393</v>
      </c>
      <c r="K938" t="s">
        <v>394</v>
      </c>
      <c r="L938" t="s">
        <v>2326</v>
      </c>
      <c r="M938" t="s">
        <v>2327</v>
      </c>
      <c r="N938" t="s">
        <v>2328</v>
      </c>
      <c r="O938" t="s">
        <v>2329</v>
      </c>
      <c r="P938" t="s">
        <v>537</v>
      </c>
      <c r="Q938" t="s">
        <v>538</v>
      </c>
      <c r="R938" t="s">
        <v>88</v>
      </c>
      <c r="S938" t="s">
        <v>88</v>
      </c>
      <c r="T938" t="s">
        <v>401</v>
      </c>
      <c r="U938" t="s">
        <v>402</v>
      </c>
      <c r="V938" t="s">
        <v>403</v>
      </c>
      <c r="W938" t="s">
        <v>404</v>
      </c>
      <c r="X938" t="s">
        <v>179</v>
      </c>
      <c r="Y938" t="s">
        <v>180</v>
      </c>
      <c r="AC938">
        <v>62955.75</v>
      </c>
      <c r="AD938">
        <v>62955.75</v>
      </c>
      <c r="AK938">
        <v>0</v>
      </c>
      <c r="AP938">
        <v>0</v>
      </c>
      <c r="AQ938">
        <v>0</v>
      </c>
      <c r="AR938">
        <v>0</v>
      </c>
    </row>
    <row r="939" spans="1:46" hidden="1" x14ac:dyDescent="0.35">
      <c r="A939" t="s">
        <v>516</v>
      </c>
      <c r="B939" t="s">
        <v>517</v>
      </c>
      <c r="C939" t="s">
        <v>2330</v>
      </c>
      <c r="D939" t="s">
        <v>2331</v>
      </c>
      <c r="E939" t="s">
        <v>80</v>
      </c>
      <c r="F939" t="s">
        <v>11</v>
      </c>
      <c r="G939" t="str">
        <f>VLOOKUP(F939, 'FERC Acct Descriptions'!$A$2:$B$28, 2, FALSE)</f>
        <v>Miscellaneous Transmission Expenses</v>
      </c>
      <c r="H939" t="s">
        <v>81</v>
      </c>
      <c r="I939" t="s">
        <v>11</v>
      </c>
      <c r="J939" t="s">
        <v>393</v>
      </c>
      <c r="K939" t="s">
        <v>394</v>
      </c>
      <c r="L939" t="s">
        <v>2332</v>
      </c>
      <c r="M939" t="s">
        <v>2333</v>
      </c>
      <c r="N939" t="s">
        <v>2334</v>
      </c>
      <c r="O939" t="s">
        <v>2335</v>
      </c>
      <c r="P939" t="s">
        <v>2336</v>
      </c>
      <c r="Q939" t="s">
        <v>2337</v>
      </c>
      <c r="R939" t="s">
        <v>88</v>
      </c>
      <c r="S939" t="s">
        <v>88</v>
      </c>
      <c r="T939" t="s">
        <v>401</v>
      </c>
      <c r="U939" t="s">
        <v>402</v>
      </c>
      <c r="V939" t="s">
        <v>403</v>
      </c>
      <c r="W939" t="s">
        <v>404</v>
      </c>
      <c r="X939" t="s">
        <v>179</v>
      </c>
      <c r="Y939" t="s">
        <v>180</v>
      </c>
      <c r="AC939">
        <v>2666.19</v>
      </c>
      <c r="AD939">
        <v>2666.19</v>
      </c>
      <c r="AK939">
        <v>0</v>
      </c>
      <c r="AP939">
        <v>0</v>
      </c>
      <c r="AQ939">
        <v>0</v>
      </c>
      <c r="AR939">
        <v>0</v>
      </c>
    </row>
    <row r="940" spans="1:46" hidden="1" x14ac:dyDescent="0.35">
      <c r="A940" t="s">
        <v>516</v>
      </c>
      <c r="B940" t="s">
        <v>517</v>
      </c>
      <c r="C940" t="s">
        <v>2338</v>
      </c>
      <c r="D940" t="s">
        <v>2339</v>
      </c>
      <c r="E940" t="s">
        <v>80</v>
      </c>
      <c r="F940" t="s">
        <v>11</v>
      </c>
      <c r="G940" t="str">
        <f>VLOOKUP(F940, 'FERC Acct Descriptions'!$A$2:$B$28, 2, FALSE)</f>
        <v>Miscellaneous Transmission Expenses</v>
      </c>
      <c r="H940" t="s">
        <v>81</v>
      </c>
      <c r="I940" t="s">
        <v>11</v>
      </c>
      <c r="J940" t="s">
        <v>393</v>
      </c>
      <c r="K940" t="s">
        <v>394</v>
      </c>
      <c r="L940" t="s">
        <v>2267</v>
      </c>
      <c r="M940" t="s">
        <v>2268</v>
      </c>
      <c r="N940" t="s">
        <v>2296</v>
      </c>
      <c r="O940" t="s">
        <v>2297</v>
      </c>
      <c r="P940" t="s">
        <v>2271</v>
      </c>
      <c r="Q940" t="s">
        <v>2268</v>
      </c>
      <c r="R940" t="s">
        <v>88</v>
      </c>
      <c r="S940" t="s">
        <v>88</v>
      </c>
      <c r="T940" t="s">
        <v>401</v>
      </c>
      <c r="U940" t="s">
        <v>402</v>
      </c>
      <c r="V940" t="s">
        <v>403</v>
      </c>
      <c r="W940" t="s">
        <v>404</v>
      </c>
      <c r="X940" t="s">
        <v>179</v>
      </c>
      <c r="Y940" t="s">
        <v>180</v>
      </c>
      <c r="AC940">
        <v>0</v>
      </c>
      <c r="AD940">
        <v>0</v>
      </c>
      <c r="AK940">
        <v>0</v>
      </c>
      <c r="AP940">
        <v>0</v>
      </c>
      <c r="AQ940">
        <v>0</v>
      </c>
      <c r="AR940">
        <v>0</v>
      </c>
    </row>
    <row r="941" spans="1:46" hidden="1" x14ac:dyDescent="0.35">
      <c r="A941" t="s">
        <v>516</v>
      </c>
      <c r="B941" t="s">
        <v>517</v>
      </c>
      <c r="C941" t="s">
        <v>2338</v>
      </c>
      <c r="D941" t="s">
        <v>2339</v>
      </c>
      <c r="E941" t="s">
        <v>423</v>
      </c>
      <c r="F941" t="s">
        <v>424</v>
      </c>
      <c r="G941" t="str">
        <f>VLOOKUP(F941, 'FERC Acct Descriptions'!$A$2:$B$28, 2, FALSE)</f>
        <v>Maintenance of Overhead Lines</v>
      </c>
      <c r="H941" t="s">
        <v>425</v>
      </c>
      <c r="I941" t="s">
        <v>424</v>
      </c>
      <c r="J941" t="s">
        <v>393</v>
      </c>
      <c r="K941" t="s">
        <v>394</v>
      </c>
      <c r="L941" t="s">
        <v>2267</v>
      </c>
      <c r="M941" t="s">
        <v>2268</v>
      </c>
      <c r="N941" t="s">
        <v>2296</v>
      </c>
      <c r="O941" t="s">
        <v>2297</v>
      </c>
      <c r="P941" t="s">
        <v>2271</v>
      </c>
      <c r="Q941" t="s">
        <v>2268</v>
      </c>
      <c r="R941" t="s">
        <v>88</v>
      </c>
      <c r="S941" t="s">
        <v>88</v>
      </c>
      <c r="T941" t="s">
        <v>401</v>
      </c>
      <c r="U941" t="s">
        <v>402</v>
      </c>
      <c r="V941" t="s">
        <v>403</v>
      </c>
      <c r="W941" t="s">
        <v>404</v>
      </c>
      <c r="X941" t="s">
        <v>179</v>
      </c>
      <c r="Y941" t="s">
        <v>180</v>
      </c>
      <c r="AH941">
        <v>3464.39</v>
      </c>
      <c r="AI941">
        <v>3464.39</v>
      </c>
      <c r="AK941">
        <v>3464.39</v>
      </c>
      <c r="AL941">
        <v>3464.39</v>
      </c>
      <c r="AN941">
        <v>-3464.39</v>
      </c>
      <c r="AO941">
        <v>-3464.39</v>
      </c>
      <c r="AP941">
        <v>0</v>
      </c>
      <c r="AQ941">
        <v>0</v>
      </c>
      <c r="AR941">
        <v>0</v>
      </c>
      <c r="AS941" t="s">
        <v>405</v>
      </c>
      <c r="AT941" t="s">
        <v>406</v>
      </c>
    </row>
    <row r="942" spans="1:46" hidden="1" x14ac:dyDescent="0.35">
      <c r="A942" t="s">
        <v>516</v>
      </c>
      <c r="B942" t="s">
        <v>517</v>
      </c>
      <c r="C942" t="s">
        <v>2340</v>
      </c>
      <c r="D942" t="s">
        <v>2341</v>
      </c>
      <c r="E942" t="s">
        <v>80</v>
      </c>
      <c r="F942" t="s">
        <v>11</v>
      </c>
      <c r="G942" t="str">
        <f>VLOOKUP(F942, 'FERC Acct Descriptions'!$A$2:$B$28, 2, FALSE)</f>
        <v>Miscellaneous Transmission Expenses</v>
      </c>
      <c r="H942" t="s">
        <v>81</v>
      </c>
      <c r="I942" t="s">
        <v>11</v>
      </c>
      <c r="J942" t="s">
        <v>393</v>
      </c>
      <c r="K942" t="s">
        <v>394</v>
      </c>
      <c r="L942" t="s">
        <v>2267</v>
      </c>
      <c r="M942" t="s">
        <v>2268</v>
      </c>
      <c r="N942" t="s">
        <v>2269</v>
      </c>
      <c r="O942" t="s">
        <v>2270</v>
      </c>
      <c r="P942" t="s">
        <v>2271</v>
      </c>
      <c r="Q942" t="s">
        <v>2268</v>
      </c>
      <c r="R942" t="s">
        <v>88</v>
      </c>
      <c r="S942" t="s">
        <v>88</v>
      </c>
      <c r="T942" t="s">
        <v>401</v>
      </c>
      <c r="U942" t="s">
        <v>402</v>
      </c>
      <c r="V942" t="s">
        <v>403</v>
      </c>
      <c r="W942" t="s">
        <v>404</v>
      </c>
      <c r="X942" t="s">
        <v>179</v>
      </c>
      <c r="Y942" t="s">
        <v>180</v>
      </c>
      <c r="AC942">
        <v>0</v>
      </c>
      <c r="AD942">
        <v>0</v>
      </c>
      <c r="AK942">
        <v>0</v>
      </c>
      <c r="AP942">
        <v>0</v>
      </c>
      <c r="AQ942">
        <v>0</v>
      </c>
      <c r="AR942">
        <v>0</v>
      </c>
    </row>
    <row r="943" spans="1:46" hidden="1" x14ac:dyDescent="0.35">
      <c r="A943" t="s">
        <v>516</v>
      </c>
      <c r="B943" t="s">
        <v>517</v>
      </c>
      <c r="C943" t="s">
        <v>2342</v>
      </c>
      <c r="D943" t="s">
        <v>2343</v>
      </c>
      <c r="E943" t="s">
        <v>97</v>
      </c>
      <c r="F943" t="s">
        <v>98</v>
      </c>
      <c r="G943" t="str">
        <f>VLOOKUP(F943, 'FERC Acct Descriptions'!$A$2:$B$28, 2, FALSE)</f>
        <v>Transmission of Electricity by Others</v>
      </c>
      <c r="H943" t="s">
        <v>99</v>
      </c>
      <c r="I943" t="s">
        <v>98</v>
      </c>
      <c r="J943" t="s">
        <v>393</v>
      </c>
      <c r="K943" t="s">
        <v>394</v>
      </c>
      <c r="L943" t="s">
        <v>2344</v>
      </c>
      <c r="M943" t="s">
        <v>2345</v>
      </c>
      <c r="N943" t="s">
        <v>2346</v>
      </c>
      <c r="O943" t="s">
        <v>2347</v>
      </c>
      <c r="P943" t="s">
        <v>2348</v>
      </c>
      <c r="Q943" t="s">
        <v>2349</v>
      </c>
      <c r="R943" t="s">
        <v>88</v>
      </c>
      <c r="S943" t="s">
        <v>88</v>
      </c>
      <c r="T943" t="s">
        <v>401</v>
      </c>
      <c r="U943" t="s">
        <v>402</v>
      </c>
      <c r="V943" t="s">
        <v>403</v>
      </c>
      <c r="W943" t="s">
        <v>404</v>
      </c>
      <c r="X943" t="s">
        <v>179</v>
      </c>
      <c r="Y943" t="s">
        <v>180</v>
      </c>
      <c r="AC943">
        <v>0</v>
      </c>
      <c r="AD943">
        <v>0</v>
      </c>
      <c r="AK943">
        <v>0</v>
      </c>
      <c r="AP943">
        <v>0</v>
      </c>
      <c r="AQ943">
        <v>0</v>
      </c>
      <c r="AR943">
        <v>0</v>
      </c>
    </row>
    <row r="944" spans="1:46" hidden="1" x14ac:dyDescent="0.35">
      <c r="A944" t="s">
        <v>516</v>
      </c>
      <c r="B944" t="s">
        <v>517</v>
      </c>
      <c r="C944" t="s">
        <v>2350</v>
      </c>
      <c r="D944" t="s">
        <v>2351</v>
      </c>
      <c r="E944" t="s">
        <v>80</v>
      </c>
      <c r="F944" t="s">
        <v>11</v>
      </c>
      <c r="G944" t="str">
        <f>VLOOKUP(F944, 'FERC Acct Descriptions'!$A$2:$B$28, 2, FALSE)</f>
        <v>Miscellaneous Transmission Expenses</v>
      </c>
      <c r="H944" t="s">
        <v>81</v>
      </c>
      <c r="I944" t="s">
        <v>11</v>
      </c>
      <c r="J944" t="s">
        <v>393</v>
      </c>
      <c r="K944" t="s">
        <v>394</v>
      </c>
      <c r="L944" t="s">
        <v>2306</v>
      </c>
      <c r="M944" t="s">
        <v>2307</v>
      </c>
      <c r="N944" t="s">
        <v>2352</v>
      </c>
      <c r="O944" t="s">
        <v>2353</v>
      </c>
      <c r="P944" t="s">
        <v>2310</v>
      </c>
      <c r="Q944" t="s">
        <v>2311</v>
      </c>
      <c r="R944" t="s">
        <v>88</v>
      </c>
      <c r="S944" t="s">
        <v>88</v>
      </c>
      <c r="T944" t="s">
        <v>401</v>
      </c>
      <c r="U944" t="s">
        <v>402</v>
      </c>
      <c r="V944" t="s">
        <v>403</v>
      </c>
      <c r="W944" t="s">
        <v>404</v>
      </c>
      <c r="X944" t="s">
        <v>179</v>
      </c>
      <c r="Y944" t="s">
        <v>180</v>
      </c>
      <c r="AC944">
        <v>0</v>
      </c>
      <c r="AD944">
        <v>0</v>
      </c>
      <c r="AK944">
        <v>0</v>
      </c>
      <c r="AP944">
        <v>0</v>
      </c>
      <c r="AQ944">
        <v>0</v>
      </c>
      <c r="AR944">
        <v>0</v>
      </c>
    </row>
    <row r="945" spans="1:46" hidden="1" x14ac:dyDescent="0.35">
      <c r="A945" t="s">
        <v>516</v>
      </c>
      <c r="B945" t="s">
        <v>517</v>
      </c>
      <c r="C945" t="s">
        <v>2354</v>
      </c>
      <c r="D945" t="s">
        <v>2355</v>
      </c>
      <c r="E945" t="s">
        <v>423</v>
      </c>
      <c r="F945" t="s">
        <v>424</v>
      </c>
      <c r="G945" t="str">
        <f>VLOOKUP(F945, 'FERC Acct Descriptions'!$A$2:$B$28, 2, FALSE)</f>
        <v>Maintenance of Overhead Lines</v>
      </c>
      <c r="H945" t="s">
        <v>425</v>
      </c>
      <c r="I945" t="s">
        <v>424</v>
      </c>
      <c r="J945" t="s">
        <v>393</v>
      </c>
      <c r="K945" t="s">
        <v>394</v>
      </c>
      <c r="L945" t="s">
        <v>486</v>
      </c>
      <c r="M945" t="s">
        <v>487</v>
      </c>
      <c r="N945" t="s">
        <v>2300</v>
      </c>
      <c r="O945" t="s">
        <v>2301</v>
      </c>
      <c r="P945" t="s">
        <v>2302</v>
      </c>
      <c r="Q945" t="s">
        <v>2303</v>
      </c>
      <c r="R945" t="s">
        <v>88</v>
      </c>
      <c r="S945" t="s">
        <v>88</v>
      </c>
      <c r="T945" t="s">
        <v>401</v>
      </c>
      <c r="U945" t="s">
        <v>402</v>
      </c>
      <c r="V945" t="s">
        <v>403</v>
      </c>
      <c r="W945" t="s">
        <v>404</v>
      </c>
      <c r="X945" t="s">
        <v>179</v>
      </c>
      <c r="Y945" t="s">
        <v>180</v>
      </c>
      <c r="AC945">
        <v>0</v>
      </c>
      <c r="AD945">
        <v>0</v>
      </c>
      <c r="AK945">
        <v>0</v>
      </c>
      <c r="AP945">
        <v>0</v>
      </c>
      <c r="AQ945">
        <v>0</v>
      </c>
      <c r="AR945">
        <v>0</v>
      </c>
    </row>
    <row r="946" spans="1:46" hidden="1" x14ac:dyDescent="0.35">
      <c r="A946" t="s">
        <v>15</v>
      </c>
      <c r="B946" t="s">
        <v>16</v>
      </c>
      <c r="C946" t="s">
        <v>15</v>
      </c>
      <c r="D946" t="s">
        <v>16</v>
      </c>
      <c r="E946" t="s">
        <v>110</v>
      </c>
      <c r="F946" t="s">
        <v>111</v>
      </c>
      <c r="G946" t="str">
        <f>VLOOKUP(F946, 'FERC Acct Descriptions'!$A$2:$B$28, 2, FALSE)</f>
        <v>Scheduling, system control and dispatch services (CAISO GMC)</v>
      </c>
      <c r="H946" t="s">
        <v>112</v>
      </c>
      <c r="I946" t="s">
        <v>113</v>
      </c>
      <c r="J946" t="s">
        <v>15</v>
      </c>
      <c r="K946" t="s">
        <v>16</v>
      </c>
      <c r="L946" t="s">
        <v>15</v>
      </c>
      <c r="M946" t="s">
        <v>16</v>
      </c>
      <c r="N946" t="s">
        <v>15</v>
      </c>
      <c r="O946" t="s">
        <v>16</v>
      </c>
      <c r="P946" t="s">
        <v>15</v>
      </c>
      <c r="Q946" t="s">
        <v>16</v>
      </c>
      <c r="R946" t="s">
        <v>2356</v>
      </c>
      <c r="S946" t="s">
        <v>16</v>
      </c>
      <c r="T946" t="s">
        <v>15</v>
      </c>
      <c r="U946" t="s">
        <v>15</v>
      </c>
      <c r="V946" t="s">
        <v>15</v>
      </c>
      <c r="W946" t="s">
        <v>16</v>
      </c>
      <c r="X946" t="s">
        <v>15</v>
      </c>
      <c r="Y946" t="s">
        <v>16</v>
      </c>
      <c r="AC946">
        <v>0</v>
      </c>
      <c r="AD946">
        <v>0</v>
      </c>
      <c r="AK946">
        <v>0</v>
      </c>
      <c r="AM946">
        <v>0</v>
      </c>
      <c r="AN946">
        <v>0</v>
      </c>
      <c r="AO946">
        <v>0</v>
      </c>
      <c r="AP946">
        <v>0</v>
      </c>
      <c r="AQ946">
        <v>0</v>
      </c>
      <c r="AR946">
        <v>0</v>
      </c>
    </row>
    <row r="947" spans="1:46" hidden="1" x14ac:dyDescent="0.35">
      <c r="A947" t="s">
        <v>15</v>
      </c>
      <c r="B947" t="s">
        <v>16</v>
      </c>
      <c r="C947" t="s">
        <v>15</v>
      </c>
      <c r="D947" t="s">
        <v>16</v>
      </c>
      <c r="E947" t="s">
        <v>124</v>
      </c>
      <c r="F947" t="s">
        <v>125</v>
      </c>
      <c r="G947" t="str">
        <f>VLOOKUP(F947, 'FERC Acct Descriptions'!$A$2:$B$28, 2, FALSE)</f>
        <v>Reliability planning and standards development services (CAISO GMC)</v>
      </c>
      <c r="H947" t="s">
        <v>126</v>
      </c>
      <c r="I947" t="s">
        <v>113</v>
      </c>
      <c r="J947" t="s">
        <v>15</v>
      </c>
      <c r="K947" t="s">
        <v>16</v>
      </c>
      <c r="L947" t="s">
        <v>15</v>
      </c>
      <c r="M947" t="s">
        <v>16</v>
      </c>
      <c r="N947" t="s">
        <v>15</v>
      </c>
      <c r="O947" t="s">
        <v>16</v>
      </c>
      <c r="P947" t="s">
        <v>15</v>
      </c>
      <c r="Q947" t="s">
        <v>16</v>
      </c>
      <c r="R947" t="s">
        <v>2356</v>
      </c>
      <c r="S947" t="s">
        <v>16</v>
      </c>
      <c r="T947" t="s">
        <v>15</v>
      </c>
      <c r="U947" t="s">
        <v>15</v>
      </c>
      <c r="V947" t="s">
        <v>15</v>
      </c>
      <c r="W947" t="s">
        <v>16</v>
      </c>
      <c r="X947" t="s">
        <v>15</v>
      </c>
      <c r="Y947" t="s">
        <v>16</v>
      </c>
      <c r="AC947">
        <v>0</v>
      </c>
      <c r="AD947">
        <v>0</v>
      </c>
      <c r="AK947">
        <v>0</v>
      </c>
      <c r="AM947">
        <v>0</v>
      </c>
      <c r="AN947">
        <v>0</v>
      </c>
      <c r="AO947">
        <v>0</v>
      </c>
      <c r="AP947">
        <v>0</v>
      </c>
      <c r="AQ947">
        <v>0</v>
      </c>
      <c r="AR947">
        <v>0</v>
      </c>
    </row>
    <row r="948" spans="1:46" hidden="1" x14ac:dyDescent="0.35">
      <c r="A948" t="s">
        <v>15</v>
      </c>
      <c r="B948" t="s">
        <v>16</v>
      </c>
      <c r="C948" t="s">
        <v>15</v>
      </c>
      <c r="D948" t="s">
        <v>16</v>
      </c>
      <c r="E948" t="s">
        <v>183</v>
      </c>
      <c r="F948" t="s">
        <v>184</v>
      </c>
      <c r="G948" t="str">
        <f>VLOOKUP(F948, 'FERC Acct Descriptions'!$A$2:$B$28, 2, FALSE)</f>
        <v>Overhead Line Expense</v>
      </c>
      <c r="H948" t="s">
        <v>185</v>
      </c>
      <c r="I948" t="s">
        <v>184</v>
      </c>
      <c r="J948" t="s">
        <v>15</v>
      </c>
      <c r="K948" t="s">
        <v>16</v>
      </c>
      <c r="L948" t="s">
        <v>15</v>
      </c>
      <c r="M948" t="s">
        <v>16</v>
      </c>
      <c r="N948" t="s">
        <v>15</v>
      </c>
      <c r="O948" t="s">
        <v>16</v>
      </c>
      <c r="P948" t="s">
        <v>15</v>
      </c>
      <c r="Q948" t="s">
        <v>16</v>
      </c>
      <c r="R948" t="s">
        <v>2356</v>
      </c>
      <c r="S948" t="s">
        <v>16</v>
      </c>
      <c r="T948" t="s">
        <v>15</v>
      </c>
      <c r="U948" t="s">
        <v>15</v>
      </c>
      <c r="V948" t="s">
        <v>15</v>
      </c>
      <c r="W948" t="s">
        <v>16</v>
      </c>
      <c r="X948" t="s">
        <v>15</v>
      </c>
      <c r="Y948" t="s">
        <v>16</v>
      </c>
      <c r="AC948">
        <v>0</v>
      </c>
      <c r="AD948">
        <v>0</v>
      </c>
      <c r="AH948">
        <v>0</v>
      </c>
      <c r="AI948">
        <v>0</v>
      </c>
      <c r="AK948">
        <v>0</v>
      </c>
      <c r="AL948">
        <v>0</v>
      </c>
      <c r="AP948">
        <v>0</v>
      </c>
      <c r="AQ948">
        <v>0</v>
      </c>
      <c r="AR948">
        <v>0</v>
      </c>
    </row>
    <row r="949" spans="1:46" hidden="1" x14ac:dyDescent="0.35">
      <c r="A949" t="s">
        <v>15</v>
      </c>
      <c r="B949" t="s">
        <v>16</v>
      </c>
      <c r="C949" t="s">
        <v>15</v>
      </c>
      <c r="D949" t="s">
        <v>16</v>
      </c>
      <c r="E949" t="s">
        <v>97</v>
      </c>
      <c r="F949" t="s">
        <v>98</v>
      </c>
      <c r="G949" t="str">
        <f>VLOOKUP(F949, 'FERC Acct Descriptions'!$A$2:$B$28, 2, FALSE)</f>
        <v>Transmission of Electricity by Others</v>
      </c>
      <c r="H949" t="s">
        <v>99</v>
      </c>
      <c r="I949" t="s">
        <v>98</v>
      </c>
      <c r="J949" t="s">
        <v>15</v>
      </c>
      <c r="K949" t="s">
        <v>16</v>
      </c>
      <c r="L949" t="s">
        <v>15</v>
      </c>
      <c r="M949" t="s">
        <v>16</v>
      </c>
      <c r="N949" t="s">
        <v>15</v>
      </c>
      <c r="O949" t="s">
        <v>16</v>
      </c>
      <c r="P949" t="s">
        <v>15</v>
      </c>
      <c r="Q949" t="s">
        <v>16</v>
      </c>
      <c r="R949" t="s">
        <v>2356</v>
      </c>
      <c r="S949" t="s">
        <v>16</v>
      </c>
      <c r="T949" t="s">
        <v>15</v>
      </c>
      <c r="U949" t="s">
        <v>15</v>
      </c>
      <c r="V949" t="s">
        <v>15</v>
      </c>
      <c r="W949" t="s">
        <v>16</v>
      </c>
      <c r="X949" t="s">
        <v>15</v>
      </c>
      <c r="Y949" t="s">
        <v>16</v>
      </c>
      <c r="AC949">
        <v>0</v>
      </c>
      <c r="AD949">
        <v>0</v>
      </c>
      <c r="AK949">
        <v>0</v>
      </c>
      <c r="AP949">
        <v>0</v>
      </c>
      <c r="AQ949">
        <v>0</v>
      </c>
      <c r="AR949">
        <v>0</v>
      </c>
    </row>
    <row r="950" spans="1:46" hidden="1" x14ac:dyDescent="0.35">
      <c r="A950" t="s">
        <v>15</v>
      </c>
      <c r="B950" t="s">
        <v>16</v>
      </c>
      <c r="C950" t="s">
        <v>15</v>
      </c>
      <c r="D950" t="s">
        <v>16</v>
      </c>
      <c r="E950" t="s">
        <v>80</v>
      </c>
      <c r="F950" t="s">
        <v>11</v>
      </c>
      <c r="G950" t="str">
        <f>VLOOKUP(F950, 'FERC Acct Descriptions'!$A$2:$B$28, 2, FALSE)</f>
        <v>Miscellaneous Transmission Expenses</v>
      </c>
      <c r="H950" t="s">
        <v>81</v>
      </c>
      <c r="I950" t="s">
        <v>11</v>
      </c>
      <c r="J950" t="s">
        <v>15</v>
      </c>
      <c r="K950" t="s">
        <v>16</v>
      </c>
      <c r="L950" t="s">
        <v>15</v>
      </c>
      <c r="M950" t="s">
        <v>16</v>
      </c>
      <c r="N950" t="s">
        <v>15</v>
      </c>
      <c r="O950" t="s">
        <v>16</v>
      </c>
      <c r="P950" t="s">
        <v>15</v>
      </c>
      <c r="Q950" t="s">
        <v>16</v>
      </c>
      <c r="R950" t="s">
        <v>2356</v>
      </c>
      <c r="S950" t="s">
        <v>16</v>
      </c>
      <c r="T950" t="s">
        <v>15</v>
      </c>
      <c r="U950" t="s">
        <v>15</v>
      </c>
      <c r="V950" t="s">
        <v>15</v>
      </c>
      <c r="W950" t="s">
        <v>16</v>
      </c>
      <c r="X950" t="s">
        <v>15</v>
      </c>
      <c r="Y950" t="s">
        <v>16</v>
      </c>
      <c r="AC950">
        <v>0</v>
      </c>
      <c r="AD950">
        <v>0</v>
      </c>
      <c r="AH950">
        <v>0</v>
      </c>
      <c r="AI950">
        <v>0</v>
      </c>
      <c r="AK950">
        <v>0</v>
      </c>
      <c r="AL950">
        <v>0</v>
      </c>
      <c r="AP950">
        <v>0</v>
      </c>
      <c r="AQ950">
        <v>0</v>
      </c>
      <c r="AR950">
        <v>0</v>
      </c>
    </row>
    <row r="951" spans="1:46" hidden="1" x14ac:dyDescent="0.35">
      <c r="A951" t="s">
        <v>15</v>
      </c>
      <c r="B951" t="s">
        <v>16</v>
      </c>
      <c r="C951" t="s">
        <v>15</v>
      </c>
      <c r="D951" t="s">
        <v>16</v>
      </c>
      <c r="E951" t="s">
        <v>423</v>
      </c>
      <c r="F951" t="s">
        <v>424</v>
      </c>
      <c r="G951" t="str">
        <f>VLOOKUP(F951, 'FERC Acct Descriptions'!$A$2:$B$28, 2, FALSE)</f>
        <v>Maintenance of Overhead Lines</v>
      </c>
      <c r="H951" t="s">
        <v>425</v>
      </c>
      <c r="I951" t="s">
        <v>424</v>
      </c>
      <c r="J951" t="s">
        <v>15</v>
      </c>
      <c r="K951" t="s">
        <v>16</v>
      </c>
      <c r="L951" t="s">
        <v>15</v>
      </c>
      <c r="M951" t="s">
        <v>16</v>
      </c>
      <c r="N951" t="s">
        <v>15</v>
      </c>
      <c r="O951" t="s">
        <v>16</v>
      </c>
      <c r="P951" t="s">
        <v>15</v>
      </c>
      <c r="Q951" t="s">
        <v>16</v>
      </c>
      <c r="R951" t="s">
        <v>2356</v>
      </c>
      <c r="S951" t="s">
        <v>16</v>
      </c>
      <c r="T951" t="s">
        <v>15</v>
      </c>
      <c r="U951" t="s">
        <v>15</v>
      </c>
      <c r="V951" t="s">
        <v>15</v>
      </c>
      <c r="W951" t="s">
        <v>16</v>
      </c>
      <c r="X951" t="s">
        <v>15</v>
      </c>
      <c r="Y951" t="s">
        <v>16</v>
      </c>
      <c r="AC951">
        <v>0</v>
      </c>
      <c r="AD951">
        <v>0</v>
      </c>
      <c r="AK951">
        <v>0</v>
      </c>
      <c r="AP951">
        <v>0</v>
      </c>
      <c r="AQ951">
        <v>0</v>
      </c>
      <c r="AR951">
        <v>0</v>
      </c>
    </row>
    <row r="952" spans="1:46" hidden="1" x14ac:dyDescent="0.35">
      <c r="A952" t="s">
        <v>167</v>
      </c>
      <c r="B952" t="s">
        <v>168</v>
      </c>
      <c r="C952" t="s">
        <v>2357</v>
      </c>
      <c r="D952" t="s">
        <v>2358</v>
      </c>
      <c r="E952" t="s">
        <v>2359</v>
      </c>
      <c r="F952" t="s">
        <v>2360</v>
      </c>
      <c r="G952" t="e">
        <f>VLOOKUP(F952, 'FERC Acct Descriptions'!$A$2:$B$28, 2, FALSE)</f>
        <v>#N/A</v>
      </c>
      <c r="H952" t="s">
        <v>2361</v>
      </c>
      <c r="I952" t="s">
        <v>2360</v>
      </c>
      <c r="J952" t="s">
        <v>222</v>
      </c>
      <c r="K952" t="s">
        <v>223</v>
      </c>
      <c r="L952" t="s">
        <v>84</v>
      </c>
      <c r="M952" t="s">
        <v>85</v>
      </c>
      <c r="N952" t="s">
        <v>15</v>
      </c>
      <c r="O952" t="s">
        <v>16</v>
      </c>
      <c r="P952" t="s">
        <v>1327</v>
      </c>
      <c r="Q952" t="s">
        <v>1328</v>
      </c>
      <c r="R952" t="s">
        <v>88</v>
      </c>
      <c r="S952" t="s">
        <v>88</v>
      </c>
      <c r="T952" t="s">
        <v>89</v>
      </c>
      <c r="U952" t="s">
        <v>90</v>
      </c>
      <c r="V952" t="s">
        <v>91</v>
      </c>
      <c r="W952" t="s">
        <v>92</v>
      </c>
      <c r="X952" t="s">
        <v>322</v>
      </c>
      <c r="Y952" t="s">
        <v>323</v>
      </c>
      <c r="AF952">
        <v>203658.49</v>
      </c>
      <c r="AH952">
        <v>5388.21</v>
      </c>
      <c r="AI952">
        <v>209046.7</v>
      </c>
      <c r="AS952" t="s">
        <v>2362</v>
      </c>
      <c r="AT952" t="s">
        <v>213</v>
      </c>
    </row>
    <row r="953" spans="1:46" hidden="1" x14ac:dyDescent="0.35">
      <c r="A953" t="s">
        <v>167</v>
      </c>
      <c r="B953" t="s">
        <v>168</v>
      </c>
      <c r="C953" t="s">
        <v>2363</v>
      </c>
      <c r="D953" t="s">
        <v>2364</v>
      </c>
      <c r="E953" t="s">
        <v>2365</v>
      </c>
      <c r="F953" t="s">
        <v>2366</v>
      </c>
      <c r="G953" t="e">
        <f>VLOOKUP(F953, 'FERC Acct Descriptions'!$A$2:$B$28, 2, FALSE)</f>
        <v>#N/A</v>
      </c>
      <c r="H953" t="s">
        <v>2367</v>
      </c>
      <c r="I953" t="s">
        <v>2366</v>
      </c>
      <c r="J953" t="s">
        <v>2368</v>
      </c>
      <c r="K953" t="s">
        <v>2369</v>
      </c>
      <c r="L953" t="s">
        <v>2370</v>
      </c>
      <c r="M953" t="s">
        <v>2371</v>
      </c>
      <c r="N953" t="s">
        <v>2372</v>
      </c>
      <c r="O953" t="s">
        <v>2373</v>
      </c>
      <c r="P953" t="s">
        <v>2374</v>
      </c>
      <c r="Q953" t="s">
        <v>2375</v>
      </c>
      <c r="R953" t="s">
        <v>88</v>
      </c>
      <c r="S953" t="s">
        <v>88</v>
      </c>
      <c r="T953" t="s">
        <v>89</v>
      </c>
      <c r="U953" t="s">
        <v>90</v>
      </c>
      <c r="V953" t="s">
        <v>91</v>
      </c>
      <c r="W953" t="s">
        <v>92</v>
      </c>
      <c r="X953" t="s">
        <v>179</v>
      </c>
      <c r="Y953" t="s">
        <v>180</v>
      </c>
      <c r="AE953">
        <v>14.72</v>
      </c>
      <c r="AF953">
        <v>58336.53</v>
      </c>
      <c r="AG953">
        <v>125.26</v>
      </c>
      <c r="AH953">
        <v>1931.95</v>
      </c>
      <c r="AI953">
        <v>60408.46</v>
      </c>
      <c r="AS953" t="s">
        <v>2362</v>
      </c>
      <c r="AT953" t="s">
        <v>213</v>
      </c>
    </row>
    <row r="954" spans="1:46" hidden="1" x14ac:dyDescent="0.35">
      <c r="A954" t="s">
        <v>516</v>
      </c>
      <c r="B954" t="s">
        <v>517</v>
      </c>
      <c r="C954" t="s">
        <v>2376</v>
      </c>
      <c r="D954" t="s">
        <v>2377</v>
      </c>
      <c r="E954" t="s">
        <v>2378</v>
      </c>
      <c r="F954" t="s">
        <v>2379</v>
      </c>
      <c r="G954" t="e">
        <f>VLOOKUP(F954, 'FERC Acct Descriptions'!$A$2:$B$28, 2, FALSE)</f>
        <v>#N/A</v>
      </c>
      <c r="H954" t="s">
        <v>2380</v>
      </c>
      <c r="I954" t="s">
        <v>2379</v>
      </c>
      <c r="J954" t="s">
        <v>82</v>
      </c>
      <c r="K954" t="s">
        <v>83</v>
      </c>
      <c r="L954" t="s">
        <v>203</v>
      </c>
      <c r="M954" t="s">
        <v>204</v>
      </c>
      <c r="N954" t="s">
        <v>15</v>
      </c>
      <c r="O954" t="s">
        <v>16</v>
      </c>
      <c r="P954" t="s">
        <v>2381</v>
      </c>
      <c r="Q954" t="s">
        <v>2382</v>
      </c>
      <c r="R954" t="s">
        <v>342</v>
      </c>
      <c r="S954" t="s">
        <v>343</v>
      </c>
      <c r="T954" t="s">
        <v>118</v>
      </c>
      <c r="U954" t="s">
        <v>119</v>
      </c>
      <c r="V954" t="s">
        <v>120</v>
      </c>
      <c r="W954" t="s">
        <v>121</v>
      </c>
      <c r="X954" t="s">
        <v>179</v>
      </c>
      <c r="Y954" t="s">
        <v>180</v>
      </c>
      <c r="AH954">
        <v>-13480908.560000001</v>
      </c>
      <c r="AI954">
        <v>-13480908.560000001</v>
      </c>
      <c r="AS954" t="s">
        <v>2362</v>
      </c>
      <c r="AT954" t="s">
        <v>213</v>
      </c>
    </row>
    <row r="955" spans="1:46" hidden="1" x14ac:dyDescent="0.35">
      <c r="A955" t="s">
        <v>516</v>
      </c>
      <c r="B955" t="s">
        <v>517</v>
      </c>
      <c r="C955" t="s">
        <v>2376</v>
      </c>
      <c r="D955" t="s">
        <v>2377</v>
      </c>
      <c r="E955" t="s">
        <v>2383</v>
      </c>
      <c r="F955" t="s">
        <v>2379</v>
      </c>
      <c r="G955" t="e">
        <f>VLOOKUP(F955, 'FERC Acct Descriptions'!$A$2:$B$28, 2, FALSE)</f>
        <v>#N/A</v>
      </c>
      <c r="H955" t="s">
        <v>2384</v>
      </c>
      <c r="I955" t="s">
        <v>2379</v>
      </c>
      <c r="J955" t="s">
        <v>82</v>
      </c>
      <c r="K955" t="s">
        <v>83</v>
      </c>
      <c r="L955" t="s">
        <v>203</v>
      </c>
      <c r="M955" t="s">
        <v>204</v>
      </c>
      <c r="N955" t="s">
        <v>15</v>
      </c>
      <c r="O955" t="s">
        <v>16</v>
      </c>
      <c r="P955" t="s">
        <v>2381</v>
      </c>
      <c r="Q955" t="s">
        <v>2382</v>
      </c>
      <c r="R955" t="s">
        <v>342</v>
      </c>
      <c r="S955" t="s">
        <v>343</v>
      </c>
      <c r="T955" t="s">
        <v>118</v>
      </c>
      <c r="U955" t="s">
        <v>119</v>
      </c>
      <c r="V955" t="s">
        <v>120</v>
      </c>
      <c r="W955" t="s">
        <v>121</v>
      </c>
      <c r="X955" t="s">
        <v>179</v>
      </c>
      <c r="Y955" t="s">
        <v>180</v>
      </c>
      <c r="AE955">
        <v>13513070.76</v>
      </c>
      <c r="AF955">
        <v>40558.42</v>
      </c>
      <c r="AH955">
        <v>-31890.75</v>
      </c>
      <c r="AI955">
        <v>13521738.43</v>
      </c>
      <c r="AS955" t="s">
        <v>2362</v>
      </c>
      <c r="AT955" t="s">
        <v>213</v>
      </c>
    </row>
    <row r="956" spans="1:46" hidden="1" x14ac:dyDescent="0.35">
      <c r="A956" t="s">
        <v>516</v>
      </c>
      <c r="B956" t="s">
        <v>517</v>
      </c>
      <c r="C956" t="s">
        <v>2385</v>
      </c>
      <c r="D956" t="s">
        <v>2386</v>
      </c>
      <c r="E956" t="s">
        <v>2383</v>
      </c>
      <c r="F956" t="s">
        <v>2379</v>
      </c>
      <c r="G956" t="e">
        <f>VLOOKUP(F956, 'FERC Acct Descriptions'!$A$2:$B$28, 2, FALSE)</f>
        <v>#N/A</v>
      </c>
      <c r="H956" t="s">
        <v>2384</v>
      </c>
      <c r="I956" t="s">
        <v>2379</v>
      </c>
      <c r="J956" t="s">
        <v>82</v>
      </c>
      <c r="K956" t="s">
        <v>83</v>
      </c>
      <c r="L956" t="s">
        <v>1767</v>
      </c>
      <c r="M956" t="s">
        <v>1768</v>
      </c>
      <c r="N956" t="s">
        <v>15</v>
      </c>
      <c r="O956" t="s">
        <v>16</v>
      </c>
      <c r="P956" t="s">
        <v>1785</v>
      </c>
      <c r="Q956" t="s">
        <v>1786</v>
      </c>
      <c r="R956" t="s">
        <v>342</v>
      </c>
      <c r="S956" t="s">
        <v>343</v>
      </c>
      <c r="T956" t="s">
        <v>118</v>
      </c>
      <c r="U956" t="s">
        <v>119</v>
      </c>
      <c r="V956" t="s">
        <v>120</v>
      </c>
      <c r="W956" t="s">
        <v>121</v>
      </c>
      <c r="X956" t="s">
        <v>179</v>
      </c>
      <c r="Y956" t="s">
        <v>180</v>
      </c>
      <c r="AE956">
        <v>2325621.9900000002</v>
      </c>
      <c r="AF956">
        <v>174483.91</v>
      </c>
      <c r="AG956">
        <v>3487.32</v>
      </c>
      <c r="AH956">
        <v>-6659.24</v>
      </c>
      <c r="AI956">
        <v>2496933.98</v>
      </c>
      <c r="AS956" t="s">
        <v>2362</v>
      </c>
      <c r="AT956" t="s">
        <v>213</v>
      </c>
    </row>
    <row r="957" spans="1:46" hidden="1" x14ac:dyDescent="0.35">
      <c r="A957" t="s">
        <v>167</v>
      </c>
      <c r="B957" t="s">
        <v>168</v>
      </c>
      <c r="C957" t="s">
        <v>2357</v>
      </c>
      <c r="D957" t="s">
        <v>2358</v>
      </c>
      <c r="E957" t="s">
        <v>80</v>
      </c>
      <c r="F957" t="s">
        <v>11</v>
      </c>
      <c r="G957" t="str">
        <f>VLOOKUP(F957, 'FERC Acct Descriptions'!$A$2:$B$28, 2, FALSE)</f>
        <v>Miscellaneous Transmission Expenses</v>
      </c>
      <c r="H957" t="s">
        <v>81</v>
      </c>
      <c r="I957" t="s">
        <v>11</v>
      </c>
      <c r="L957" t="s">
        <v>84</v>
      </c>
      <c r="M957" t="s">
        <v>85</v>
      </c>
      <c r="N957" t="s">
        <v>15</v>
      </c>
      <c r="O957" t="s">
        <v>16</v>
      </c>
      <c r="P957" t="s">
        <v>1327</v>
      </c>
      <c r="Q957" t="s">
        <v>1328</v>
      </c>
      <c r="R957" t="s">
        <v>88</v>
      </c>
      <c r="S957" t="s">
        <v>88</v>
      </c>
      <c r="T957" t="s">
        <v>89</v>
      </c>
      <c r="U957" t="s">
        <v>90</v>
      </c>
      <c r="V957" t="s">
        <v>91</v>
      </c>
      <c r="W957" t="s">
        <v>92</v>
      </c>
      <c r="X957" t="s">
        <v>322</v>
      </c>
      <c r="Y957" t="s">
        <v>323</v>
      </c>
      <c r="AJ957">
        <v>0</v>
      </c>
      <c r="AK957">
        <v>0</v>
      </c>
      <c r="AL957">
        <v>0</v>
      </c>
      <c r="AM957">
        <v>203658.49</v>
      </c>
      <c r="AN957">
        <v>5388.210000000021</v>
      </c>
      <c r="AO957">
        <v>209046.7</v>
      </c>
      <c r="AP957">
        <v>203658.49</v>
      </c>
      <c r="AQ957">
        <v>5388.210000000021</v>
      </c>
      <c r="AR957">
        <v>209046.7</v>
      </c>
      <c r="AS957" t="s">
        <v>2387</v>
      </c>
      <c r="AT957" t="s">
        <v>2388</v>
      </c>
    </row>
    <row r="958" spans="1:46" hidden="1" x14ac:dyDescent="0.35">
      <c r="A958" t="s">
        <v>167</v>
      </c>
      <c r="B958" t="s">
        <v>168</v>
      </c>
      <c r="C958" t="s">
        <v>2363</v>
      </c>
      <c r="D958" t="s">
        <v>2364</v>
      </c>
      <c r="E958" t="s">
        <v>80</v>
      </c>
      <c r="F958" t="s">
        <v>11</v>
      </c>
      <c r="G958" t="str">
        <f>VLOOKUP(F958, 'FERC Acct Descriptions'!$A$2:$B$28, 2, FALSE)</f>
        <v>Miscellaneous Transmission Expenses</v>
      </c>
      <c r="H958" t="s">
        <v>81</v>
      </c>
      <c r="I958" t="s">
        <v>11</v>
      </c>
      <c r="L958" t="s">
        <v>2370</v>
      </c>
      <c r="M958" t="s">
        <v>2371</v>
      </c>
      <c r="N958" t="s">
        <v>2372</v>
      </c>
      <c r="O958" t="s">
        <v>2373</v>
      </c>
      <c r="P958" t="s">
        <v>2374</v>
      </c>
      <c r="Q958" t="s">
        <v>2375</v>
      </c>
      <c r="R958" t="s">
        <v>88</v>
      </c>
      <c r="S958" t="s">
        <v>88</v>
      </c>
      <c r="T958" t="s">
        <v>89</v>
      </c>
      <c r="U958" t="s">
        <v>90</v>
      </c>
      <c r="V958" t="s">
        <v>91</v>
      </c>
      <c r="W958" t="s">
        <v>92</v>
      </c>
      <c r="X958" t="s">
        <v>179</v>
      </c>
      <c r="Y958" t="s">
        <v>180</v>
      </c>
      <c r="AJ958">
        <v>0</v>
      </c>
      <c r="AK958">
        <v>0</v>
      </c>
      <c r="AL958">
        <v>0</v>
      </c>
      <c r="AM958">
        <v>58336.53</v>
      </c>
      <c r="AN958">
        <v>2071.9300000000003</v>
      </c>
      <c r="AO958">
        <v>60408.46</v>
      </c>
      <c r="AP958">
        <v>58336.53</v>
      </c>
      <c r="AQ958">
        <v>2071.9300000000003</v>
      </c>
      <c r="AR958">
        <v>60408.46</v>
      </c>
      <c r="AS958" t="s">
        <v>2387</v>
      </c>
      <c r="AT958" t="s">
        <v>2388</v>
      </c>
    </row>
    <row r="959" spans="1:46" hidden="1" x14ac:dyDescent="0.35">
      <c r="A959" t="s">
        <v>516</v>
      </c>
      <c r="B959" t="s">
        <v>517</v>
      </c>
      <c r="C959" t="s">
        <v>2376</v>
      </c>
      <c r="D959" t="s">
        <v>2377</v>
      </c>
      <c r="E959" t="s">
        <v>423</v>
      </c>
      <c r="F959" t="s">
        <v>424</v>
      </c>
      <c r="G959" t="str">
        <f>VLOOKUP(F959, 'FERC Acct Descriptions'!$A$2:$B$28, 2, FALSE)</f>
        <v>Maintenance of Overhead Lines</v>
      </c>
      <c r="H959" t="s">
        <v>425</v>
      </c>
      <c r="I959" t="s">
        <v>424</v>
      </c>
      <c r="L959" t="s">
        <v>203</v>
      </c>
      <c r="M959" t="s">
        <v>204</v>
      </c>
      <c r="N959" t="s">
        <v>15</v>
      </c>
      <c r="O959" t="s">
        <v>16</v>
      </c>
      <c r="P959" t="s">
        <v>2381</v>
      </c>
      <c r="Q959" t="s">
        <v>2382</v>
      </c>
      <c r="R959" t="s">
        <v>342</v>
      </c>
      <c r="S959" t="s">
        <v>343</v>
      </c>
      <c r="T959" t="s">
        <v>118</v>
      </c>
      <c r="U959" t="s">
        <v>119</v>
      </c>
      <c r="V959" t="s">
        <v>120</v>
      </c>
      <c r="W959" t="s">
        <v>121</v>
      </c>
      <c r="X959" t="s">
        <v>179</v>
      </c>
      <c r="Y959" t="s">
        <v>180</v>
      </c>
      <c r="AJ959">
        <v>0</v>
      </c>
      <c r="AK959">
        <v>0</v>
      </c>
      <c r="AL959">
        <v>0</v>
      </c>
      <c r="AM959">
        <v>0</v>
      </c>
      <c r="AN959">
        <v>-13480908.560000001</v>
      </c>
      <c r="AO959">
        <v>-13480908.560000001</v>
      </c>
      <c r="AP959">
        <v>0</v>
      </c>
      <c r="AQ959">
        <v>-13480908.560000001</v>
      </c>
      <c r="AR959">
        <v>-13480908.560000001</v>
      </c>
      <c r="AS959" t="s">
        <v>2389</v>
      </c>
      <c r="AT959" t="s">
        <v>2388</v>
      </c>
    </row>
    <row r="960" spans="1:46" hidden="1" x14ac:dyDescent="0.35">
      <c r="A960" t="s">
        <v>516</v>
      </c>
      <c r="B960" t="s">
        <v>517</v>
      </c>
      <c r="C960" t="s">
        <v>2376</v>
      </c>
      <c r="D960" t="s">
        <v>2377</v>
      </c>
      <c r="E960" t="s">
        <v>423</v>
      </c>
      <c r="F960" t="s">
        <v>424</v>
      </c>
      <c r="G960" t="str">
        <f>VLOOKUP(F960, 'FERC Acct Descriptions'!$A$2:$B$28, 2, FALSE)</f>
        <v>Maintenance of Overhead Lines</v>
      </c>
      <c r="H960" t="s">
        <v>425</v>
      </c>
      <c r="I960" t="s">
        <v>424</v>
      </c>
      <c r="L960" t="s">
        <v>203</v>
      </c>
      <c r="M960" t="s">
        <v>204</v>
      </c>
      <c r="N960" t="s">
        <v>15</v>
      </c>
      <c r="O960" t="s">
        <v>16</v>
      </c>
      <c r="P960" t="s">
        <v>2381</v>
      </c>
      <c r="Q960" t="s">
        <v>2382</v>
      </c>
      <c r="R960" t="s">
        <v>342</v>
      </c>
      <c r="S960" t="s">
        <v>343</v>
      </c>
      <c r="T960" t="s">
        <v>118</v>
      </c>
      <c r="U960" t="s">
        <v>119</v>
      </c>
      <c r="V960" t="s">
        <v>120</v>
      </c>
      <c r="W960" t="s">
        <v>121</v>
      </c>
      <c r="X960" t="s">
        <v>179</v>
      </c>
      <c r="Y960" t="s">
        <v>180</v>
      </c>
      <c r="AJ960">
        <v>0</v>
      </c>
      <c r="AK960">
        <v>0</v>
      </c>
      <c r="AL960">
        <v>0</v>
      </c>
      <c r="AM960">
        <v>40558.42</v>
      </c>
      <c r="AN960">
        <v>13481180.01</v>
      </c>
      <c r="AO960">
        <v>13521738.43</v>
      </c>
      <c r="AP960">
        <v>40558.42</v>
      </c>
      <c r="AQ960">
        <v>13481180.01</v>
      </c>
      <c r="AR960">
        <v>13521738.43</v>
      </c>
      <c r="AS960" t="s">
        <v>2387</v>
      </c>
      <c r="AT960" t="s">
        <v>2388</v>
      </c>
    </row>
    <row r="961" spans="1:46" hidden="1" x14ac:dyDescent="0.35">
      <c r="A961" t="s">
        <v>516</v>
      </c>
      <c r="B961" t="s">
        <v>517</v>
      </c>
      <c r="C961" t="s">
        <v>2385</v>
      </c>
      <c r="D961" t="s">
        <v>2386</v>
      </c>
      <c r="E961" t="s">
        <v>423</v>
      </c>
      <c r="F961" t="s">
        <v>424</v>
      </c>
      <c r="G961" t="str">
        <f>VLOOKUP(F961, 'FERC Acct Descriptions'!$A$2:$B$28, 2, FALSE)</f>
        <v>Maintenance of Overhead Lines</v>
      </c>
      <c r="H961" t="s">
        <v>425</v>
      </c>
      <c r="I961" t="s">
        <v>424</v>
      </c>
      <c r="L961" t="s">
        <v>1767</v>
      </c>
      <c r="M961" t="s">
        <v>1768</v>
      </c>
      <c r="N961" t="s">
        <v>15</v>
      </c>
      <c r="O961" t="s">
        <v>16</v>
      </c>
      <c r="P961" t="s">
        <v>1785</v>
      </c>
      <c r="Q961" t="s">
        <v>1786</v>
      </c>
      <c r="R961" t="s">
        <v>342</v>
      </c>
      <c r="S961" t="s">
        <v>343</v>
      </c>
      <c r="T961" t="s">
        <v>118</v>
      </c>
      <c r="U961" t="s">
        <v>119</v>
      </c>
      <c r="V961" t="s">
        <v>120</v>
      </c>
      <c r="W961" t="s">
        <v>121</v>
      </c>
      <c r="X961" t="s">
        <v>179</v>
      </c>
      <c r="Y961" t="s">
        <v>180</v>
      </c>
      <c r="AJ961">
        <v>0</v>
      </c>
      <c r="AK961">
        <v>0</v>
      </c>
      <c r="AL961">
        <v>0</v>
      </c>
      <c r="AM961">
        <v>174483.91</v>
      </c>
      <c r="AN961">
        <v>2322450.0699999998</v>
      </c>
      <c r="AO961">
        <v>2496933.98</v>
      </c>
      <c r="AP961">
        <v>174483.91</v>
      </c>
      <c r="AQ961">
        <v>2322450.0699999998</v>
      </c>
      <c r="AR961">
        <v>2496933.98</v>
      </c>
      <c r="AS961" t="s">
        <v>2387</v>
      </c>
      <c r="AT961" t="s">
        <v>2388</v>
      </c>
    </row>
    <row r="977" spans="4:4" x14ac:dyDescent="0.35">
      <c r="D977" t="s">
        <v>2390</v>
      </c>
    </row>
    <row r="978" spans="4:4" x14ac:dyDescent="0.35">
      <c r="D978" t="s">
        <v>2391</v>
      </c>
    </row>
    <row r="979" spans="4:4" x14ac:dyDescent="0.35">
      <c r="D979" t="s">
        <v>2392</v>
      </c>
    </row>
  </sheetData>
  <autoFilter ref="A1:AT961" xr:uid="{34E9F924-E5D3-4D14-81B9-2DD437116546}">
    <filterColumn colId="3">
      <filters>
        <filter val="TG Expense Holding Order - Transmission"/>
      </filters>
    </filterColumn>
  </autoFilter>
  <pageMargins left="0.7" right="0.7" top="0.75" bottom="0.75" header="0.3" footer="0.3"/>
  <pageSetup orientation="portrait" r:id="rId1"/>
  <headerFooter>
    <oddHeader>&amp;RFERC-TO21_DR_SixCities-PGE-01-AU.14_Atch03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234D-6561-4FF7-8960-3FB984CA2792}">
  <dimension ref="A1:B28"/>
  <sheetViews>
    <sheetView tabSelected="1" workbookViewId="0">
      <selection activeCell="H23" sqref="H23"/>
    </sheetView>
  </sheetViews>
  <sheetFormatPr defaultRowHeight="14.5" x14ac:dyDescent="0.35"/>
  <sheetData>
    <row r="1" spans="1:2" x14ac:dyDescent="0.35">
      <c r="A1" t="s">
        <v>0</v>
      </c>
      <c r="B1" t="s">
        <v>2393</v>
      </c>
    </row>
    <row r="2" spans="1:2" x14ac:dyDescent="0.35">
      <c r="A2" t="s">
        <v>919</v>
      </c>
      <c r="B2" t="s">
        <v>2394</v>
      </c>
    </row>
    <row r="3" spans="1:2" x14ac:dyDescent="0.35">
      <c r="A3" t="s">
        <v>2395</v>
      </c>
      <c r="B3" t="s">
        <v>2396</v>
      </c>
    </row>
    <row r="4" spans="1:2" x14ac:dyDescent="0.35">
      <c r="A4" t="s">
        <v>527</v>
      </c>
      <c r="B4" t="s">
        <v>2397</v>
      </c>
    </row>
    <row r="5" spans="1:2" x14ac:dyDescent="0.35">
      <c r="A5" t="s">
        <v>2398</v>
      </c>
      <c r="B5" t="s">
        <v>2399</v>
      </c>
    </row>
    <row r="6" spans="1:2" x14ac:dyDescent="0.35">
      <c r="A6" t="s">
        <v>111</v>
      </c>
      <c r="B6" t="s">
        <v>2400</v>
      </c>
    </row>
    <row r="7" spans="1:2" x14ac:dyDescent="0.35">
      <c r="A7" t="s">
        <v>2401</v>
      </c>
      <c r="B7" t="s">
        <v>2402</v>
      </c>
    </row>
    <row r="8" spans="1:2" x14ac:dyDescent="0.35">
      <c r="A8" t="s">
        <v>2403</v>
      </c>
      <c r="B8" t="s">
        <v>2404</v>
      </c>
    </row>
    <row r="9" spans="1:2" x14ac:dyDescent="0.35">
      <c r="A9" t="s">
        <v>2405</v>
      </c>
      <c r="B9" t="s">
        <v>2406</v>
      </c>
    </row>
    <row r="10" spans="1:2" x14ac:dyDescent="0.35">
      <c r="A10" t="s">
        <v>125</v>
      </c>
      <c r="B10" t="s">
        <v>2407</v>
      </c>
    </row>
    <row r="11" spans="1:2" x14ac:dyDescent="0.35">
      <c r="A11" t="s">
        <v>351</v>
      </c>
      <c r="B11" t="s">
        <v>2408</v>
      </c>
    </row>
    <row r="12" spans="1:2" x14ac:dyDescent="0.35">
      <c r="A12" t="s">
        <v>2409</v>
      </c>
      <c r="B12" t="s">
        <v>2410</v>
      </c>
    </row>
    <row r="13" spans="1:2" x14ac:dyDescent="0.35">
      <c r="A13" t="s">
        <v>184</v>
      </c>
      <c r="B13" t="s">
        <v>2411</v>
      </c>
    </row>
    <row r="14" spans="1:2" x14ac:dyDescent="0.35">
      <c r="A14" t="s">
        <v>199</v>
      </c>
      <c r="B14" t="s">
        <v>2412</v>
      </c>
    </row>
    <row r="15" spans="1:2" x14ac:dyDescent="0.35">
      <c r="A15" t="s">
        <v>98</v>
      </c>
      <c r="B15" t="s">
        <v>99</v>
      </c>
    </row>
    <row r="16" spans="1:2" x14ac:dyDescent="0.35">
      <c r="A16" t="s">
        <v>11</v>
      </c>
      <c r="B16" t="s">
        <v>12</v>
      </c>
    </row>
    <row r="17" spans="1:2" x14ac:dyDescent="0.35">
      <c r="A17" t="s">
        <v>2413</v>
      </c>
      <c r="B17" t="s">
        <v>2414</v>
      </c>
    </row>
    <row r="18" spans="1:2" x14ac:dyDescent="0.35">
      <c r="A18" t="s">
        <v>928</v>
      </c>
      <c r="B18" t="s">
        <v>2415</v>
      </c>
    </row>
    <row r="19" spans="1:2" x14ac:dyDescent="0.35">
      <c r="A19" t="s">
        <v>688</v>
      </c>
      <c r="B19" t="s">
        <v>2416</v>
      </c>
    </row>
    <row r="20" spans="1:2" x14ac:dyDescent="0.35">
      <c r="A20" t="s">
        <v>2417</v>
      </c>
      <c r="B20" t="s">
        <v>2418</v>
      </c>
    </row>
    <row r="21" spans="1:2" x14ac:dyDescent="0.35">
      <c r="A21" t="s">
        <v>2419</v>
      </c>
      <c r="B21" t="s">
        <v>2420</v>
      </c>
    </row>
    <row r="22" spans="1:2" x14ac:dyDescent="0.35">
      <c r="A22" t="s">
        <v>2421</v>
      </c>
      <c r="B22" t="s">
        <v>2422</v>
      </c>
    </row>
    <row r="23" spans="1:2" x14ac:dyDescent="0.35">
      <c r="A23" t="s">
        <v>2423</v>
      </c>
      <c r="B23" t="s">
        <v>2424</v>
      </c>
    </row>
    <row r="24" spans="1:2" x14ac:dyDescent="0.35">
      <c r="A24" t="s">
        <v>568</v>
      </c>
      <c r="B24" t="s">
        <v>2425</v>
      </c>
    </row>
    <row r="25" spans="1:2" x14ac:dyDescent="0.35">
      <c r="A25" t="s">
        <v>2426</v>
      </c>
      <c r="B25" t="s">
        <v>2427</v>
      </c>
    </row>
    <row r="26" spans="1:2" x14ac:dyDescent="0.35">
      <c r="A26" t="s">
        <v>424</v>
      </c>
      <c r="B26" t="s">
        <v>2428</v>
      </c>
    </row>
    <row r="27" spans="1:2" x14ac:dyDescent="0.35">
      <c r="A27" t="s">
        <v>630</v>
      </c>
      <c r="B27" t="s">
        <v>2429</v>
      </c>
    </row>
    <row r="28" spans="1:2" x14ac:dyDescent="0.35">
      <c r="A28" t="s">
        <v>227</v>
      </c>
      <c r="B28" t="s">
        <v>2430</v>
      </c>
    </row>
  </sheetData>
  <pageMargins left="0.7" right="0.7" top="0.75" bottom="0.75" header="0.3" footer="0.3"/>
  <pageSetup orientation="portrait" r:id="rId1"/>
  <headerFooter>
    <oddHeader>&amp;RFERC-TO21_DR_SixCities-PGE-01-AU.14_Atch03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C X Q s W R a W G b O l A A A A 9 g A A A B I A H A B D b 2 5 m a W c v U G F j a 2 F n Z S 5 4 b W w g o h g A K K A U A A A A A A A A A A A A A A A A A A A A A A A A A A A A h Y + x D o I w G I R f h X S n L S V G Q 0 o Z X C U x I R r X p l R o h B 9 D i + X d H H w k X 0 G M o m 6 O d / d d c n e / 3 n g 2 t k 1 w 0 b 0 1 H a Q o w h Q F G l R X G q h S N L h j u E K Z 4 F u p T r L S w Q S D T U Z r U l Q 7 d 0 4 I 8 d 5 j H + O u r w i j N C K H f F O o W r c y N G C d B K X R p 1 X + b y H B 9 6 8 x g u E o p n j B l p h y M p s 8 N / A F 2 L T 3 m f 6 Y f D 0 0 b u i 1 0 B D u C k 5 m y c n 7 g 3 g A U E s D B B Q A A g A I A A l 0 L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J d C x Z K I p H u A 4 A A A A R A A A A E w A c A E Z v c m 1 1 b G F z L 1 N l Y 3 R p b 2 4 x L m 0 g o h g A K K A U A A A A A A A A A A A A A A A A A A A A A A A A A A A A K 0 5 N L s n M z 1 M I h t C G 1 g B Q S w E C L Q A U A A I A C A A J d C x Z F p Y Z s 6 U A A A D 2 A A A A E g A A A A A A A A A A A A A A A A A A A A A A Q 2 9 u Z m l n L 1 B h Y 2 t h Z 2 U u e G 1 s U E s B A i 0 A F A A C A A g A C X Q s W Q / K 6 a u k A A A A 6 Q A A A B M A A A A A A A A A A A A A A A A A 8 Q A A A F t D b 2 5 0 Z W 5 0 X 1 R 5 c G V z X S 5 4 b W x Q S w E C L Q A U A A I A C A A J d C x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4 v t C Z E z 4 5 M h h c S 9 z a V M 2 E A A A A A A g A A A A A A A 2 Y A A M A A A A A Q A A A A B U S X 6 C k B t Y c U R n r + B P c v z g A A A A A E g A A A o A A A A B A A A A B p f 7 2 4 J j 8 1 J i 8 + s l g G 1 F u 0 U A A A A N 8 l X o 2 b / i d l 0 t E U c x k / 4 w i n 6 F i N U C n 3 W k k h e j r A R W n Z 3 p 5 A W 8 Y K f 8 / o / 4 z d 3 9 G W L E g U O G d b V f W u H L u S D 0 C 7 N h 5 K 9 p r U 2 k M N s K y e F P Z C 1 O D f F A A A A D S Y f F K q r F K i + j m E K O D t 9 d 3 E z s u y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94B8BD-DAF2-4A27-9D6F-F8AF54FBEDE9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CD7744C-7A73-4113-9C7F-432C6B0EA5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321DA5-A301-41CB-AB09-5768DD72DC2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7643746-D8E0-4980-B758-C5FB39DEE94B}">
  <ds:schemaRefs>
    <ds:schemaRef ds:uri="http://schemas.microsoft.com/office/2006/metadata/properties"/>
    <ds:schemaRef ds:uri="http://schemas.microsoft.com/office/infopath/2007/PartnerControls"/>
    <ds:schemaRef ds:uri="97e57212-3e02-407f-8b2d-05f7d7f19b15"/>
  </ds:schemaRefs>
</ds:datastoreItem>
</file>

<file path=customXml/itemProps5.xml><?xml version="1.0" encoding="utf-8"?>
<ds:datastoreItem xmlns:ds="http://schemas.openxmlformats.org/officeDocument/2006/customXml" ds:itemID="{99DDB2F2-B46B-4D70-9D8A-8EEB1680DE1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Clean Table for Attachment</vt:lpstr>
      <vt:lpstr>Pivot for Attachment</vt:lpstr>
      <vt:lpstr>Data</vt:lpstr>
      <vt:lpstr>FERC Acct Descriptions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Shu, Victoria</dc:creator>
  <cp:keywords/>
  <dc:description/>
  <cp:lastModifiedBy>Shurr, Jessica</cp:lastModifiedBy>
  <cp:revision/>
  <dcterms:created xsi:type="dcterms:W3CDTF">2024-09-12T21:16:34Z</dcterms:created>
  <dcterms:modified xsi:type="dcterms:W3CDTF">2024-09-16T23:39:57Z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  <property fmtid="{D5CDD505-2E9C-101B-9397-08002B2CF9AE}" pid="4" name="{A44787D4-0540-4523-9961-78E4036D8C6D}">
    <vt:lpwstr>{8EF28294-AB1B-4183-8A87-98FAC7249678}</vt:lpwstr>
  </property>
</Properties>
</file>